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T Information &amp; Source Code\Stats-2017\census\2001\New 2001 Census Tables\"/>
    </mc:Choice>
  </mc:AlternateContent>
  <xr:revisionPtr revIDLastSave="0" documentId="13_ncr:1_{D8D9DFF7-BF31-4CE4-A2BE-C12EB9DAFFBE}" xr6:coauthVersionLast="47" xr6:coauthVersionMax="47" xr10:uidLastSave="{00000000-0000-0000-0000-000000000000}"/>
  <bookViews>
    <workbookView xWindow="28680" yWindow="-120" windowWidth="29040" windowHeight="15840" tabRatio="270" xr2:uid="{00000000-000D-0000-FFFF-FFFF00000000}"/>
  </bookViews>
  <sheets>
    <sheet name="R1" sheetId="1" r:id="rId1"/>
    <sheet name="R2" sheetId="2" r:id="rId2"/>
    <sheet name="R3" sheetId="3" r:id="rId3"/>
  </sheets>
  <definedNames>
    <definedName name="_xlnm.Print_Area" localSheetId="0">'R1'!$A$1:$O$53</definedName>
    <definedName name="_xlnm.Print_Area" localSheetId="1">'R2'!$A$1:$P$33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0" i="3" l="1"/>
  <c r="M30" i="3"/>
  <c r="K30" i="3"/>
  <c r="I30" i="3"/>
  <c r="G30" i="3"/>
  <c r="E30" i="3"/>
  <c r="O29" i="3"/>
  <c r="M29" i="3"/>
  <c r="K29" i="3"/>
  <c r="I29" i="3"/>
  <c r="G29" i="3"/>
  <c r="E29" i="3"/>
  <c r="O27" i="3"/>
  <c r="M27" i="3"/>
  <c r="K27" i="3"/>
  <c r="I27" i="3"/>
  <c r="G27" i="3"/>
  <c r="E27" i="3"/>
  <c r="O15" i="3"/>
  <c r="M15" i="3"/>
  <c r="K15" i="3"/>
  <c r="I15" i="3"/>
  <c r="G15" i="3"/>
  <c r="E15" i="3"/>
  <c r="O14" i="3"/>
  <c r="M14" i="3"/>
  <c r="K14" i="3"/>
  <c r="I14" i="3"/>
  <c r="G14" i="3"/>
  <c r="E14" i="3"/>
  <c r="O13" i="3"/>
  <c r="M13" i="3"/>
  <c r="K13" i="3"/>
  <c r="I13" i="3"/>
  <c r="G13" i="3"/>
  <c r="E13" i="3"/>
  <c r="O12" i="3"/>
  <c r="M12" i="3"/>
  <c r="K12" i="3"/>
  <c r="I12" i="3"/>
  <c r="G12" i="3"/>
  <c r="E12" i="3"/>
  <c r="O11" i="3"/>
  <c r="M11" i="3"/>
  <c r="K11" i="3"/>
  <c r="I11" i="3"/>
  <c r="G11" i="3"/>
  <c r="E11" i="3"/>
  <c r="O10" i="3"/>
  <c r="M10" i="3"/>
  <c r="K10" i="3"/>
  <c r="I10" i="3"/>
  <c r="G10" i="3"/>
  <c r="E10" i="3"/>
  <c r="O9" i="3"/>
  <c r="M9" i="3"/>
  <c r="K9" i="3"/>
  <c r="I9" i="3"/>
  <c r="G9" i="3"/>
  <c r="E9" i="3"/>
  <c r="O7" i="3"/>
  <c r="M7" i="3"/>
  <c r="K7" i="3"/>
  <c r="I7" i="3"/>
  <c r="G7" i="3"/>
  <c r="E7" i="3"/>
</calcChain>
</file>

<file path=xl/sharedStrings.xml><?xml version="1.0" encoding="utf-8"?>
<sst xmlns="http://schemas.openxmlformats.org/spreadsheetml/2006/main" count="136" uniqueCount="62">
  <si>
    <t>Total</t>
  </si>
  <si>
    <t>Catholic</t>
  </si>
  <si>
    <t>Protestant</t>
  </si>
  <si>
    <t>Other Christian</t>
  </si>
  <si>
    <t>Northwest Territories</t>
  </si>
  <si>
    <t>Fort Smith</t>
  </si>
  <si>
    <t>Enterprise</t>
  </si>
  <si>
    <t>Kakisa</t>
  </si>
  <si>
    <t>Fort Liard</t>
  </si>
  <si>
    <t>Jean Marie River</t>
  </si>
  <si>
    <t>Fort Providence</t>
  </si>
  <si>
    <t>Hay River</t>
  </si>
  <si>
    <t>Hay River Reserve</t>
  </si>
  <si>
    <t>Fort Resolution</t>
  </si>
  <si>
    <t>Yellowknife</t>
  </si>
  <si>
    <t>Fort Simpson</t>
  </si>
  <si>
    <t>Wrigley</t>
  </si>
  <si>
    <t>Tulita</t>
  </si>
  <si>
    <t>Norman Wells</t>
  </si>
  <si>
    <t>Fort Good Hope</t>
  </si>
  <si>
    <t>Tsiigehtchic</t>
  </si>
  <si>
    <t>Colville Lake</t>
  </si>
  <si>
    <t>Paulatuk</t>
  </si>
  <si>
    <t>Fort McPherson</t>
  </si>
  <si>
    <t>Inuvik</t>
  </si>
  <si>
    <t>Aklavik</t>
  </si>
  <si>
    <t>Tuktoyaktuk</t>
  </si>
  <si>
    <t>Sachs Harbour</t>
  </si>
  <si>
    <t>Total - Age groups</t>
  </si>
  <si>
    <t>Religion By Sex</t>
  </si>
  <si>
    <t>Male</t>
  </si>
  <si>
    <t>Female</t>
  </si>
  <si>
    <t>(%)</t>
  </si>
  <si>
    <t>Northwest Territories and Communities, Census 2001</t>
  </si>
  <si>
    <t>Prepared by NWT Bureau of Statistics</t>
  </si>
  <si>
    <t>Under 15 years</t>
  </si>
  <si>
    <t>15 - 24 years</t>
  </si>
  <si>
    <t>25 - 34 years</t>
  </si>
  <si>
    <t>35 - 44 years</t>
  </si>
  <si>
    <t>45 - 54 years</t>
  </si>
  <si>
    <t>55  -64 years</t>
  </si>
  <si>
    <t>65 years and over</t>
  </si>
  <si>
    <t>Religion by Age</t>
  </si>
  <si>
    <t>Northwest Territories, Census 2001</t>
  </si>
  <si>
    <t>Other Religions</t>
  </si>
  <si>
    <t>No Religious Affiliation</t>
  </si>
  <si>
    <t>Religion by Community</t>
  </si>
  <si>
    <t>Beaufort Delta</t>
  </si>
  <si>
    <t>Dogrib</t>
  </si>
  <si>
    <t>Sahtu</t>
  </si>
  <si>
    <t>South Slave</t>
  </si>
  <si>
    <t>Gamètì (Rae Lakes)</t>
  </si>
  <si>
    <t xml:space="preserve">Wekweètì </t>
  </si>
  <si>
    <t>Whatì</t>
  </si>
  <si>
    <t>Yellowknife, Census 2001</t>
  </si>
  <si>
    <t>Dehcho</t>
  </si>
  <si>
    <t>Ulukhaktok (Holman)</t>
  </si>
  <si>
    <t>Sambaa K’e (Trout Lake)</t>
  </si>
  <si>
    <t>Dettah</t>
  </si>
  <si>
    <t>Behchokǫ̀ (Rae-Edzo)</t>
  </si>
  <si>
    <t>Délı̨nę</t>
  </si>
  <si>
    <t>Łutselk’e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</si>
</sst>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"/>
    </font>
    <font>
      <sz val="8"/>
      <name val="Verdana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i/>
      <sz val="9"/>
      <color rgb="FF0070C0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medium">
        <color rgb="FF0070C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fill"/>
    </xf>
    <xf numFmtId="3" fontId="2" fillId="0" borderId="0" xfId="0" applyNumberFormat="1" applyFont="1" applyAlignment="1">
      <alignment horizontal="fill"/>
    </xf>
    <xf numFmtId="164" fontId="2" fillId="0" borderId="0" xfId="0" applyNumberFormat="1" applyFont="1" applyAlignment="1">
      <alignment horizontal="fill"/>
    </xf>
    <xf numFmtId="0" fontId="3" fillId="0" borderId="0" xfId="0" applyFont="1"/>
    <xf numFmtId="0" fontId="4" fillId="0" borderId="0" xfId="0" applyFont="1"/>
    <xf numFmtId="3" fontId="2" fillId="0" borderId="0" xfId="0" applyNumberFormat="1" applyFont="1"/>
    <xf numFmtId="164" fontId="2" fillId="0" borderId="0" xfId="0" applyNumberFormat="1" applyFont="1"/>
    <xf numFmtId="0" fontId="5" fillId="0" borderId="0" xfId="0" applyFont="1"/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5" fillId="0" borderId="0" xfId="0" applyFont="1" applyAlignment="1">
      <alignment horizontal="fill"/>
    </xf>
    <xf numFmtId="0" fontId="3" fillId="0" borderId="0" xfId="0" applyFont="1" applyAlignment="1">
      <alignment horizontal="fill"/>
    </xf>
    <xf numFmtId="3" fontId="3" fillId="0" borderId="0" xfId="0" applyNumberFormat="1" applyFont="1"/>
    <xf numFmtId="0" fontId="7" fillId="0" borderId="0" xfId="0" applyFont="1"/>
    <xf numFmtId="3" fontId="7" fillId="0" borderId="0" xfId="0" applyNumberFormat="1" applyFont="1"/>
    <xf numFmtId="164" fontId="7" fillId="0" borderId="0" xfId="0" applyNumberFormat="1" applyFont="1"/>
    <xf numFmtId="0" fontId="8" fillId="0" borderId="0" xfId="0" applyFont="1"/>
    <xf numFmtId="0" fontId="5" fillId="0" borderId="1" xfId="0" applyFont="1" applyBorder="1"/>
    <xf numFmtId="0" fontId="2" fillId="0" borderId="1" xfId="0" applyFont="1" applyBorder="1"/>
    <xf numFmtId="3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9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164" fontId="2" fillId="0" borderId="2" xfId="0" applyNumberFormat="1" applyFont="1" applyBorder="1"/>
    <xf numFmtId="0" fontId="10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fill" wrapText="1"/>
    </xf>
    <xf numFmtId="3" fontId="2" fillId="0" borderId="0" xfId="0" applyNumberFormat="1" applyFont="1" applyAlignment="1">
      <alignment horizontal="fill" wrapText="1"/>
    </xf>
    <xf numFmtId="3" fontId="3" fillId="0" borderId="0" xfId="0" applyNumberFormat="1" applyFont="1" applyAlignment="1">
      <alignment horizontal="fill"/>
    </xf>
    <xf numFmtId="0" fontId="11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left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4"/>
  <sheetViews>
    <sheetView tabSelected="1" workbookViewId="0">
      <selection sqref="A1:E1"/>
    </sheetView>
  </sheetViews>
  <sheetFormatPr defaultColWidth="8.85546875" defaultRowHeight="12.75" x14ac:dyDescent="0.2"/>
  <cols>
    <col min="1" max="2" width="1.28515625" style="1" customWidth="1"/>
    <col min="3" max="3" width="17" style="1" customWidth="1"/>
    <col min="4" max="4" width="9.85546875" style="7" customWidth="1"/>
    <col min="5" max="5" width="5.7109375" style="1" customWidth="1"/>
    <col min="6" max="6" width="9.85546875" style="7" customWidth="1"/>
    <col min="7" max="7" width="5.7109375" style="1" customWidth="1"/>
    <col min="8" max="8" width="9.85546875" style="7" customWidth="1"/>
    <col min="9" max="9" width="5.7109375" style="1" customWidth="1"/>
    <col min="10" max="10" width="9.85546875" style="7" customWidth="1"/>
    <col min="11" max="11" width="5.7109375" style="1" customWidth="1"/>
    <col min="12" max="12" width="9.85546875" style="7" customWidth="1"/>
    <col min="13" max="13" width="5.7109375" style="1" customWidth="1"/>
    <col min="14" max="14" width="9" style="7" customWidth="1"/>
    <col min="15" max="15" width="5.7109375" style="1" customWidth="1"/>
    <col min="16" max="16" width="9.7109375" style="1" customWidth="1"/>
    <col min="17" max="25" width="8.85546875" style="5" customWidth="1"/>
    <col min="26" max="26" width="2.85546875" style="5" customWidth="1"/>
    <col min="27" max="27" width="23.28515625" style="5" customWidth="1"/>
    <col min="28" max="28" width="10.85546875" style="1" customWidth="1"/>
    <col min="29" max="16384" width="8.85546875" style="1"/>
  </cols>
  <sheetData>
    <row r="1" spans="1:15" ht="18.75" x14ac:dyDescent="0.3">
      <c r="A1" s="36" t="s">
        <v>46</v>
      </c>
      <c r="B1" s="36"/>
      <c r="C1" s="36"/>
      <c r="D1" s="36"/>
      <c r="E1" s="36"/>
      <c r="F1" s="3"/>
      <c r="G1" s="4"/>
      <c r="H1" s="3"/>
      <c r="I1" s="4"/>
      <c r="J1" s="3"/>
      <c r="K1" s="4"/>
      <c r="L1" s="3"/>
      <c r="M1" s="4"/>
      <c r="N1" s="3"/>
      <c r="O1" s="4"/>
    </row>
    <row r="2" spans="1:15" ht="15.75" x14ac:dyDescent="0.25">
      <c r="A2" s="18" t="s">
        <v>33</v>
      </c>
      <c r="B2" s="15"/>
      <c r="C2" s="15"/>
      <c r="D2" s="16"/>
      <c r="E2" s="17"/>
      <c r="G2" s="8"/>
      <c r="I2" s="8"/>
      <c r="K2" s="8"/>
      <c r="M2" s="8"/>
      <c r="O2" s="8"/>
    </row>
    <row r="3" spans="1:15" ht="9.75" customHeight="1" x14ac:dyDescent="0.2">
      <c r="E3" s="8"/>
      <c r="G3" s="8"/>
      <c r="I3" s="8"/>
      <c r="K3" s="8"/>
      <c r="M3" s="8"/>
      <c r="O3" s="8"/>
    </row>
    <row r="4" spans="1:15" ht="12" customHeight="1" thickBot="1" x14ac:dyDescent="0.25">
      <c r="A4" s="2"/>
      <c r="B4" s="2"/>
      <c r="C4" s="2"/>
      <c r="D4" s="3"/>
      <c r="E4" s="4"/>
      <c r="F4" s="3"/>
      <c r="G4" s="4"/>
      <c r="H4" s="3"/>
      <c r="I4" s="4"/>
      <c r="J4" s="3"/>
      <c r="K4" s="4"/>
      <c r="L4" s="3"/>
      <c r="M4" s="4"/>
      <c r="N4" s="3"/>
      <c r="O4" s="4"/>
    </row>
    <row r="5" spans="1:15" ht="36.75" thickBot="1" x14ac:dyDescent="0.25">
      <c r="A5" s="19"/>
      <c r="B5" s="20"/>
      <c r="C5" s="20"/>
      <c r="D5" s="21" t="s">
        <v>0</v>
      </c>
      <c r="E5" s="22" t="s">
        <v>32</v>
      </c>
      <c r="F5" s="21" t="s">
        <v>1</v>
      </c>
      <c r="G5" s="22" t="s">
        <v>32</v>
      </c>
      <c r="H5" s="21" t="s">
        <v>2</v>
      </c>
      <c r="I5" s="22" t="s">
        <v>32</v>
      </c>
      <c r="J5" s="21" t="s">
        <v>3</v>
      </c>
      <c r="K5" s="22" t="s">
        <v>32</v>
      </c>
      <c r="L5" s="21" t="s">
        <v>44</v>
      </c>
      <c r="M5" s="22" t="s">
        <v>32</v>
      </c>
      <c r="N5" s="21" t="s">
        <v>45</v>
      </c>
      <c r="O5" s="22" t="s">
        <v>32</v>
      </c>
    </row>
    <row r="6" spans="1:15" ht="12" customHeight="1" x14ac:dyDescent="0.2">
      <c r="A6" s="2"/>
      <c r="B6" s="2"/>
      <c r="C6" s="12"/>
      <c r="D6" s="3"/>
      <c r="E6" s="13"/>
      <c r="F6" s="3"/>
      <c r="G6" s="13"/>
      <c r="H6" s="3"/>
      <c r="I6" s="13"/>
      <c r="J6" s="3"/>
      <c r="K6" s="4"/>
      <c r="L6" s="3"/>
      <c r="M6" s="13"/>
      <c r="N6" s="3"/>
      <c r="O6" s="13"/>
    </row>
    <row r="7" spans="1:15" ht="12" customHeight="1" x14ac:dyDescent="0.2">
      <c r="A7" s="9" t="s">
        <v>4</v>
      </c>
      <c r="D7" s="7">
        <v>37105</v>
      </c>
      <c r="E7" s="8">
        <v>100</v>
      </c>
      <c r="F7" s="7">
        <v>16990</v>
      </c>
      <c r="G7" s="8">
        <v>45.788977226788845</v>
      </c>
      <c r="H7" s="7">
        <v>11610</v>
      </c>
      <c r="I7" s="8">
        <v>31.289583614068185</v>
      </c>
      <c r="J7" s="7">
        <v>0</v>
      </c>
      <c r="K7" s="8">
        <v>0</v>
      </c>
      <c r="L7" s="7">
        <v>0</v>
      </c>
      <c r="M7" s="8">
        <v>0</v>
      </c>
      <c r="N7" s="7">
        <v>6605</v>
      </c>
      <c r="O7" s="8">
        <v>17.800835466918205</v>
      </c>
    </row>
    <row r="8" spans="1:15" ht="12" customHeight="1" x14ac:dyDescent="0.2">
      <c r="E8" s="8"/>
      <c r="G8" s="8"/>
      <c r="I8" s="8"/>
      <c r="K8" s="8"/>
      <c r="M8" s="8"/>
      <c r="O8" s="8"/>
    </row>
    <row r="9" spans="1:15" ht="12" customHeight="1" x14ac:dyDescent="0.2">
      <c r="B9" s="9" t="s">
        <v>47</v>
      </c>
      <c r="E9" s="8"/>
      <c r="G9" s="8"/>
      <c r="I9" s="8"/>
      <c r="K9" s="8"/>
      <c r="M9" s="8"/>
      <c r="O9" s="8"/>
    </row>
    <row r="10" spans="1:15" ht="12" customHeight="1" x14ac:dyDescent="0.2">
      <c r="C10" s="1" t="s">
        <v>25</v>
      </c>
      <c r="D10" s="7">
        <v>625</v>
      </c>
      <c r="E10" s="8">
        <v>100</v>
      </c>
      <c r="F10" s="7">
        <v>65</v>
      </c>
      <c r="G10" s="8">
        <v>10.4</v>
      </c>
      <c r="H10" s="7">
        <v>535</v>
      </c>
      <c r="I10" s="8">
        <v>85.6</v>
      </c>
      <c r="J10" s="7">
        <v>10</v>
      </c>
      <c r="K10" s="8">
        <v>1.6</v>
      </c>
      <c r="L10" s="7">
        <v>10</v>
      </c>
      <c r="M10" s="8">
        <v>1.6</v>
      </c>
      <c r="N10" s="7">
        <v>20</v>
      </c>
      <c r="O10" s="8">
        <v>3.2</v>
      </c>
    </row>
    <row r="11" spans="1:15" ht="12" customHeight="1" x14ac:dyDescent="0.2">
      <c r="C11" s="1" t="s">
        <v>23</v>
      </c>
      <c r="D11" s="7">
        <v>765</v>
      </c>
      <c r="E11" s="8">
        <v>100</v>
      </c>
      <c r="F11" s="7">
        <v>35</v>
      </c>
      <c r="G11" s="8">
        <v>4.5751633986928102</v>
      </c>
      <c r="H11" s="7">
        <v>675</v>
      </c>
      <c r="I11" s="8">
        <v>88.235294117647058</v>
      </c>
      <c r="J11" s="7">
        <v>0</v>
      </c>
      <c r="K11" s="8">
        <v>0</v>
      </c>
      <c r="L11" s="7">
        <v>10</v>
      </c>
      <c r="M11" s="8">
        <v>1.3071895424836601</v>
      </c>
      <c r="N11" s="7">
        <v>35</v>
      </c>
      <c r="O11" s="8">
        <v>4.5751633986928102</v>
      </c>
    </row>
    <row r="12" spans="1:15" ht="12" customHeight="1" x14ac:dyDescent="0.2">
      <c r="C12" s="1" t="s">
        <v>56</v>
      </c>
      <c r="D12" s="7">
        <v>400</v>
      </c>
      <c r="E12" s="8">
        <v>100</v>
      </c>
      <c r="F12" s="7">
        <v>60</v>
      </c>
      <c r="G12" s="8">
        <v>15</v>
      </c>
      <c r="H12" s="7">
        <v>315</v>
      </c>
      <c r="I12" s="8">
        <v>78.75</v>
      </c>
      <c r="J12" s="7">
        <v>0</v>
      </c>
      <c r="K12" s="8">
        <v>0</v>
      </c>
      <c r="L12" s="7">
        <v>0</v>
      </c>
      <c r="M12" s="8">
        <v>0</v>
      </c>
      <c r="N12" s="7">
        <v>20</v>
      </c>
      <c r="O12" s="8">
        <v>5</v>
      </c>
    </row>
    <row r="13" spans="1:15" ht="12" customHeight="1" x14ac:dyDescent="0.2">
      <c r="C13" s="1" t="s">
        <v>24</v>
      </c>
      <c r="D13" s="7">
        <v>2855</v>
      </c>
      <c r="E13" s="8">
        <v>100</v>
      </c>
      <c r="F13" s="7">
        <v>695</v>
      </c>
      <c r="G13" s="8">
        <v>24.343257443082312</v>
      </c>
      <c r="H13" s="7">
        <v>1450</v>
      </c>
      <c r="I13" s="8">
        <v>50.788091068301227</v>
      </c>
      <c r="J13" s="7">
        <v>130</v>
      </c>
      <c r="K13" s="8">
        <v>4.5534150612959721</v>
      </c>
      <c r="L13" s="7">
        <v>105</v>
      </c>
      <c r="M13" s="8">
        <v>3.6777583187390541</v>
      </c>
      <c r="N13" s="7">
        <v>475</v>
      </c>
      <c r="O13" s="8">
        <v>16.637478108581437</v>
      </c>
    </row>
    <row r="14" spans="1:15" ht="12" customHeight="1" x14ac:dyDescent="0.2">
      <c r="C14" s="1" t="s">
        <v>22</v>
      </c>
      <c r="D14" s="7">
        <v>285</v>
      </c>
      <c r="E14" s="8">
        <v>100</v>
      </c>
      <c r="F14" s="7">
        <v>260</v>
      </c>
      <c r="G14" s="8">
        <v>91.228070175438603</v>
      </c>
      <c r="H14" s="7">
        <v>15</v>
      </c>
      <c r="I14" s="8">
        <v>5.2631578947368425</v>
      </c>
      <c r="J14" s="7">
        <v>0</v>
      </c>
      <c r="K14" s="8">
        <v>0</v>
      </c>
      <c r="L14" s="7">
        <v>0</v>
      </c>
      <c r="M14" s="8">
        <v>0</v>
      </c>
      <c r="N14" s="7">
        <v>15</v>
      </c>
      <c r="O14" s="8">
        <v>5.2631578947368425</v>
      </c>
    </row>
    <row r="15" spans="1:15" ht="12" customHeight="1" x14ac:dyDescent="0.2">
      <c r="C15" s="1" t="s">
        <v>27</v>
      </c>
      <c r="D15" s="7">
        <v>110</v>
      </c>
      <c r="E15" s="8">
        <v>100</v>
      </c>
      <c r="F15" s="7">
        <v>15</v>
      </c>
      <c r="G15" s="8">
        <v>13.636363636363637</v>
      </c>
      <c r="H15" s="7">
        <v>60</v>
      </c>
      <c r="I15" s="8">
        <v>54.545454545454547</v>
      </c>
      <c r="J15" s="7">
        <v>0</v>
      </c>
      <c r="K15" s="8">
        <v>0</v>
      </c>
      <c r="L15" s="7">
        <v>10</v>
      </c>
      <c r="M15" s="8">
        <v>9.0909090909090917</v>
      </c>
      <c r="N15" s="7">
        <v>30</v>
      </c>
      <c r="O15" s="8">
        <v>27.272727272727273</v>
      </c>
    </row>
    <row r="16" spans="1:15" ht="12" customHeight="1" x14ac:dyDescent="0.2">
      <c r="C16" s="1" t="s">
        <v>20</v>
      </c>
      <c r="D16" s="7">
        <v>195</v>
      </c>
      <c r="E16" s="8">
        <v>100</v>
      </c>
      <c r="F16" s="7">
        <v>140</v>
      </c>
      <c r="G16" s="8">
        <v>71.794871794871796</v>
      </c>
      <c r="H16" s="7">
        <v>35</v>
      </c>
      <c r="I16" s="8">
        <v>17.948717948717949</v>
      </c>
      <c r="J16" s="7">
        <v>0</v>
      </c>
      <c r="K16" s="8">
        <v>0</v>
      </c>
      <c r="L16" s="7">
        <v>0</v>
      </c>
      <c r="M16" s="8">
        <v>0</v>
      </c>
      <c r="N16" s="7">
        <v>15</v>
      </c>
      <c r="O16" s="8">
        <v>7.6923076923076925</v>
      </c>
    </row>
    <row r="17" spans="2:27" ht="12" customHeight="1" x14ac:dyDescent="0.2">
      <c r="C17" s="1" t="s">
        <v>26</v>
      </c>
      <c r="D17" s="7">
        <v>930</v>
      </c>
      <c r="E17" s="8">
        <v>100</v>
      </c>
      <c r="F17" s="7">
        <v>320</v>
      </c>
      <c r="G17" s="8">
        <v>34.408602150537632</v>
      </c>
      <c r="H17" s="7">
        <v>535</v>
      </c>
      <c r="I17" s="8">
        <v>57.526881720430104</v>
      </c>
      <c r="J17" s="7">
        <v>25</v>
      </c>
      <c r="K17" s="8">
        <v>2.6881720430107525</v>
      </c>
      <c r="L17" s="7">
        <v>0</v>
      </c>
      <c r="M17" s="8">
        <v>0</v>
      </c>
      <c r="N17" s="7">
        <v>45</v>
      </c>
      <c r="O17" s="8">
        <v>4.838709677419355</v>
      </c>
    </row>
    <row r="18" spans="2:27" ht="12" customHeight="1" x14ac:dyDescent="0.2">
      <c r="E18" s="8"/>
      <c r="G18" s="8"/>
      <c r="I18" s="8"/>
      <c r="K18" s="8"/>
      <c r="M18" s="8"/>
      <c r="O18" s="8"/>
    </row>
    <row r="19" spans="2:27" ht="12" customHeight="1" x14ac:dyDescent="0.2">
      <c r="B19" s="9" t="s">
        <v>55</v>
      </c>
      <c r="E19" s="8"/>
      <c r="G19" s="8"/>
      <c r="I19" s="8"/>
      <c r="K19" s="8"/>
      <c r="M19" s="8"/>
      <c r="O19" s="8"/>
    </row>
    <row r="20" spans="2:27" ht="12" customHeight="1" x14ac:dyDescent="0.2">
      <c r="C20" s="1" t="s">
        <v>8</v>
      </c>
      <c r="D20" s="7">
        <v>530</v>
      </c>
      <c r="E20" s="8">
        <v>100</v>
      </c>
      <c r="F20" s="7">
        <v>305</v>
      </c>
      <c r="G20" s="8">
        <v>57.547169811320757</v>
      </c>
      <c r="H20" s="7">
        <v>50</v>
      </c>
      <c r="I20" s="8">
        <v>9.433962264150944</v>
      </c>
      <c r="J20" s="7">
        <v>30</v>
      </c>
      <c r="K20" s="8">
        <v>5.6603773584905657</v>
      </c>
      <c r="L20" s="7">
        <v>10</v>
      </c>
      <c r="M20" s="8">
        <v>1.8867924528301887</v>
      </c>
      <c r="N20" s="7">
        <v>140</v>
      </c>
      <c r="O20" s="8">
        <v>26.415094339622641</v>
      </c>
    </row>
    <row r="21" spans="2:27" ht="12" customHeight="1" x14ac:dyDescent="0.2">
      <c r="C21" s="1" t="s">
        <v>10</v>
      </c>
      <c r="D21" s="7">
        <v>750</v>
      </c>
      <c r="E21" s="8">
        <v>100</v>
      </c>
      <c r="F21" s="7">
        <v>595</v>
      </c>
      <c r="G21" s="8">
        <v>79.333333333333329</v>
      </c>
      <c r="H21" s="7">
        <v>40</v>
      </c>
      <c r="I21" s="8">
        <v>5.333333333333333</v>
      </c>
      <c r="J21" s="7">
        <v>10</v>
      </c>
      <c r="K21" s="8">
        <v>1.3333333333333333</v>
      </c>
      <c r="L21" s="7">
        <v>40</v>
      </c>
      <c r="M21" s="8">
        <v>5.333333333333333</v>
      </c>
      <c r="N21" s="7">
        <v>70</v>
      </c>
      <c r="O21" s="8">
        <v>9.3333333333333339</v>
      </c>
    </row>
    <row r="22" spans="2:27" ht="12" customHeight="1" x14ac:dyDescent="0.2">
      <c r="C22" s="1" t="s">
        <v>15</v>
      </c>
      <c r="D22" s="7">
        <v>1150</v>
      </c>
      <c r="E22" s="8">
        <v>100</v>
      </c>
      <c r="F22" s="7">
        <v>650</v>
      </c>
      <c r="G22" s="8">
        <v>56.521739130434781</v>
      </c>
      <c r="H22" s="7">
        <v>230</v>
      </c>
      <c r="I22" s="8">
        <v>20</v>
      </c>
      <c r="J22" s="7">
        <v>15</v>
      </c>
      <c r="K22" s="8">
        <v>1.3043478260869565</v>
      </c>
      <c r="L22" s="7">
        <v>35</v>
      </c>
      <c r="M22" s="8">
        <v>3.0434782608695654</v>
      </c>
      <c r="N22" s="7">
        <v>215</v>
      </c>
      <c r="O22" s="8">
        <v>18.695652173913043</v>
      </c>
    </row>
    <row r="23" spans="2:27" ht="12" customHeight="1" x14ac:dyDescent="0.2">
      <c r="C23" s="1" t="s">
        <v>12</v>
      </c>
      <c r="D23" s="7">
        <v>265</v>
      </c>
      <c r="E23" s="8">
        <v>100</v>
      </c>
      <c r="F23" s="7">
        <v>155</v>
      </c>
      <c r="G23" s="8">
        <v>58.490566037735846</v>
      </c>
      <c r="H23" s="7">
        <v>70</v>
      </c>
      <c r="I23" s="8">
        <v>26.415094339622641</v>
      </c>
      <c r="J23" s="7">
        <v>0</v>
      </c>
      <c r="K23" s="8">
        <v>0</v>
      </c>
      <c r="L23" s="7">
        <v>10</v>
      </c>
      <c r="M23" s="8">
        <v>3.7735849056603774</v>
      </c>
      <c r="N23" s="7">
        <v>35</v>
      </c>
      <c r="O23" s="8">
        <v>13.20754716981132</v>
      </c>
    </row>
    <row r="24" spans="2:27" ht="12" customHeight="1" x14ac:dyDescent="0.2">
      <c r="C24" s="1" t="s">
        <v>9</v>
      </c>
      <c r="D24" s="7">
        <v>50</v>
      </c>
      <c r="E24" s="8">
        <v>100</v>
      </c>
      <c r="F24" s="7">
        <v>45</v>
      </c>
      <c r="G24" s="8">
        <v>90</v>
      </c>
      <c r="H24" s="7">
        <v>10</v>
      </c>
      <c r="I24" s="8">
        <v>20</v>
      </c>
      <c r="J24" s="7">
        <v>0</v>
      </c>
      <c r="K24" s="8">
        <v>0</v>
      </c>
      <c r="L24" s="7">
        <v>0</v>
      </c>
      <c r="M24" s="8">
        <v>0</v>
      </c>
      <c r="N24" s="7">
        <v>0</v>
      </c>
      <c r="O24" s="8">
        <v>0</v>
      </c>
    </row>
    <row r="25" spans="2:27" ht="12" customHeight="1" x14ac:dyDescent="0.2">
      <c r="C25" s="1" t="s">
        <v>57</v>
      </c>
      <c r="D25" s="7">
        <v>65</v>
      </c>
      <c r="E25" s="8">
        <v>100</v>
      </c>
      <c r="F25" s="7">
        <v>60</v>
      </c>
      <c r="G25" s="8">
        <v>92.307692307692307</v>
      </c>
      <c r="H25" s="7">
        <v>10</v>
      </c>
      <c r="I25" s="8">
        <v>15.384615384615385</v>
      </c>
      <c r="J25" s="7">
        <v>0</v>
      </c>
      <c r="K25" s="8">
        <v>0</v>
      </c>
      <c r="L25" s="7">
        <v>0</v>
      </c>
      <c r="M25" s="8">
        <v>0</v>
      </c>
      <c r="N25" s="7">
        <v>0</v>
      </c>
      <c r="O25" s="8">
        <v>0</v>
      </c>
    </row>
    <row r="26" spans="2:27" ht="12" customHeight="1" x14ac:dyDescent="0.2">
      <c r="C26" s="1" t="s">
        <v>16</v>
      </c>
      <c r="D26" s="7">
        <v>165</v>
      </c>
      <c r="E26" s="8">
        <v>100</v>
      </c>
      <c r="F26" s="7">
        <v>105</v>
      </c>
      <c r="G26" s="8">
        <v>63.636363636363633</v>
      </c>
      <c r="H26" s="7">
        <v>20</v>
      </c>
      <c r="I26" s="8">
        <v>12.121212121212121</v>
      </c>
      <c r="J26" s="7">
        <v>10</v>
      </c>
      <c r="K26" s="8">
        <v>6.0606060606060606</v>
      </c>
      <c r="L26" s="7">
        <v>10</v>
      </c>
      <c r="M26" s="8">
        <v>6.0606060606060606</v>
      </c>
      <c r="N26" s="7">
        <v>35</v>
      </c>
      <c r="O26" s="8">
        <v>21.212121212121211</v>
      </c>
    </row>
    <row r="27" spans="2:27" ht="12" customHeight="1" x14ac:dyDescent="0.2">
      <c r="E27" s="8"/>
      <c r="G27" s="8"/>
      <c r="I27" s="8"/>
      <c r="K27" s="8"/>
      <c r="M27" s="8"/>
      <c r="O27" s="8"/>
    </row>
    <row r="28" spans="2:27" ht="12" customHeight="1" x14ac:dyDescent="0.2">
      <c r="B28" s="9" t="s">
        <v>48</v>
      </c>
      <c r="E28" s="8"/>
      <c r="G28" s="8"/>
      <c r="I28" s="8"/>
      <c r="K28" s="8"/>
      <c r="M28" s="8"/>
      <c r="O28" s="8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2:27" ht="12" customHeight="1" x14ac:dyDescent="0.2">
      <c r="C29" s="1" t="s">
        <v>58</v>
      </c>
      <c r="D29" s="7">
        <v>180</v>
      </c>
      <c r="E29" s="8">
        <v>100</v>
      </c>
      <c r="F29" s="7">
        <v>170</v>
      </c>
      <c r="G29" s="8">
        <v>94.444444444444443</v>
      </c>
      <c r="H29" s="7">
        <v>0</v>
      </c>
      <c r="I29" s="8">
        <v>0</v>
      </c>
      <c r="J29" s="7">
        <v>0</v>
      </c>
      <c r="K29" s="8">
        <v>0</v>
      </c>
      <c r="L29" s="7">
        <v>0</v>
      </c>
      <c r="M29" s="8">
        <v>0</v>
      </c>
      <c r="N29" s="7">
        <v>10</v>
      </c>
      <c r="O29" s="8">
        <v>5.5555555555555554</v>
      </c>
    </row>
    <row r="30" spans="2:27" ht="12" customHeight="1" x14ac:dyDescent="0.2">
      <c r="C30" s="1" t="s">
        <v>59</v>
      </c>
      <c r="D30" s="7">
        <v>1545</v>
      </c>
      <c r="E30" s="8">
        <v>100</v>
      </c>
      <c r="F30" s="7">
        <v>1440</v>
      </c>
      <c r="G30" s="8">
        <v>93.203883495145632</v>
      </c>
      <c r="H30" s="7">
        <v>50</v>
      </c>
      <c r="I30" s="8">
        <v>3.2362459546925568</v>
      </c>
      <c r="J30" s="7">
        <v>15</v>
      </c>
      <c r="K30" s="8">
        <v>0.970873786407767</v>
      </c>
      <c r="L30" s="7">
        <v>10</v>
      </c>
      <c r="M30" s="8">
        <v>0.6472491909385113</v>
      </c>
      <c r="N30" s="7">
        <v>30</v>
      </c>
      <c r="O30" s="8">
        <v>1.941747572815534</v>
      </c>
    </row>
    <row r="31" spans="2:27" ht="12" customHeight="1" x14ac:dyDescent="0.2">
      <c r="C31" s="1" t="s">
        <v>51</v>
      </c>
      <c r="D31" s="7">
        <v>275</v>
      </c>
      <c r="E31" s="8">
        <v>100</v>
      </c>
      <c r="F31" s="7">
        <v>235</v>
      </c>
      <c r="G31" s="8">
        <v>85.454545454545453</v>
      </c>
      <c r="H31" s="7">
        <v>10</v>
      </c>
      <c r="I31" s="8">
        <v>3.6363636363636362</v>
      </c>
      <c r="J31" s="7">
        <v>10</v>
      </c>
      <c r="K31" s="8">
        <v>3.6363636363636362</v>
      </c>
      <c r="L31" s="7">
        <v>0</v>
      </c>
      <c r="M31" s="8">
        <v>0</v>
      </c>
      <c r="N31" s="7">
        <v>25</v>
      </c>
      <c r="O31" s="8">
        <v>9.0909090909090917</v>
      </c>
    </row>
    <row r="32" spans="2:27" ht="12" customHeight="1" x14ac:dyDescent="0.2">
      <c r="C32" s="1" t="s">
        <v>52</v>
      </c>
      <c r="D32" s="7">
        <v>130</v>
      </c>
      <c r="E32" s="8">
        <v>100</v>
      </c>
      <c r="F32" s="7">
        <v>100</v>
      </c>
      <c r="G32" s="8">
        <v>76.92307692307692</v>
      </c>
      <c r="H32" s="7">
        <v>0</v>
      </c>
      <c r="I32" s="8">
        <v>0</v>
      </c>
      <c r="J32" s="7">
        <v>0</v>
      </c>
      <c r="K32" s="8">
        <v>0</v>
      </c>
      <c r="L32" s="7">
        <v>0</v>
      </c>
      <c r="M32" s="8">
        <v>0</v>
      </c>
      <c r="N32" s="7">
        <v>25</v>
      </c>
      <c r="O32" s="8">
        <v>19.23076923076923</v>
      </c>
    </row>
    <row r="33" spans="2:27" ht="12" customHeight="1" x14ac:dyDescent="0.2">
      <c r="C33" s="1" t="s">
        <v>53</v>
      </c>
      <c r="D33" s="7">
        <v>450</v>
      </c>
      <c r="E33" s="8">
        <v>100</v>
      </c>
      <c r="F33" s="7">
        <v>395</v>
      </c>
      <c r="G33" s="8">
        <v>87.777777777777771</v>
      </c>
      <c r="H33" s="7">
        <v>15</v>
      </c>
      <c r="I33" s="8">
        <v>3.3333333333333335</v>
      </c>
      <c r="J33" s="7">
        <v>0</v>
      </c>
      <c r="K33" s="8">
        <v>0</v>
      </c>
      <c r="L33" s="7">
        <v>0</v>
      </c>
      <c r="M33" s="8">
        <v>0</v>
      </c>
      <c r="N33" s="7">
        <v>30</v>
      </c>
      <c r="O33" s="8">
        <v>6.666666666666667</v>
      </c>
    </row>
    <row r="34" spans="2:27" ht="12" customHeight="1" x14ac:dyDescent="0.2">
      <c r="E34" s="8"/>
      <c r="G34" s="8"/>
      <c r="I34" s="8"/>
      <c r="K34" s="8"/>
      <c r="M34" s="8"/>
      <c r="O34" s="8"/>
    </row>
    <row r="35" spans="2:27" ht="12" customHeight="1" x14ac:dyDescent="0.2">
      <c r="B35" s="9" t="s">
        <v>49</v>
      </c>
      <c r="E35" s="8"/>
      <c r="G35" s="8"/>
      <c r="I35" s="8"/>
      <c r="K35" s="8"/>
      <c r="M35" s="8"/>
      <c r="O35" s="8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2:27" ht="12" customHeight="1" x14ac:dyDescent="0.2">
      <c r="C36" s="1" t="s">
        <v>21</v>
      </c>
      <c r="D36" s="7">
        <v>100</v>
      </c>
      <c r="E36" s="8">
        <v>100</v>
      </c>
      <c r="F36" s="7">
        <v>100</v>
      </c>
      <c r="G36" s="8">
        <v>100</v>
      </c>
      <c r="H36" s="7">
        <v>10</v>
      </c>
      <c r="I36" s="8">
        <v>10</v>
      </c>
      <c r="J36" s="7">
        <v>0</v>
      </c>
      <c r="K36" s="8">
        <v>0</v>
      </c>
      <c r="L36" s="7">
        <v>0</v>
      </c>
      <c r="M36" s="8">
        <v>0</v>
      </c>
      <c r="N36" s="7">
        <v>0</v>
      </c>
      <c r="O36" s="8">
        <v>0</v>
      </c>
    </row>
    <row r="37" spans="2:27" ht="12" customHeight="1" x14ac:dyDescent="0.2">
      <c r="C37" s="1" t="s">
        <v>60</v>
      </c>
      <c r="D37" s="7">
        <v>530</v>
      </c>
      <c r="E37" s="8">
        <v>100</v>
      </c>
      <c r="F37" s="7">
        <v>475</v>
      </c>
      <c r="G37" s="8">
        <v>89.622641509433961</v>
      </c>
      <c r="H37" s="7">
        <v>30</v>
      </c>
      <c r="I37" s="8">
        <v>5.6603773584905657</v>
      </c>
      <c r="J37" s="7">
        <v>10</v>
      </c>
      <c r="K37" s="8">
        <v>1.8867924528301887</v>
      </c>
      <c r="L37" s="7">
        <v>0</v>
      </c>
      <c r="M37" s="8">
        <v>0</v>
      </c>
      <c r="N37" s="7">
        <v>20</v>
      </c>
      <c r="O37" s="8">
        <v>3.7735849056603774</v>
      </c>
    </row>
    <row r="38" spans="2:27" ht="12" customHeight="1" x14ac:dyDescent="0.2">
      <c r="C38" s="1" t="s">
        <v>19</v>
      </c>
      <c r="D38" s="7">
        <v>550</v>
      </c>
      <c r="E38" s="8">
        <v>100</v>
      </c>
      <c r="F38" s="7">
        <v>490</v>
      </c>
      <c r="G38" s="8">
        <v>89.090909090909093</v>
      </c>
      <c r="H38" s="7">
        <v>40</v>
      </c>
      <c r="I38" s="8">
        <v>7.2727272727272725</v>
      </c>
      <c r="J38" s="7">
        <v>0</v>
      </c>
      <c r="K38" s="8">
        <v>0</v>
      </c>
      <c r="L38" s="7">
        <v>0</v>
      </c>
      <c r="M38" s="8">
        <v>0</v>
      </c>
      <c r="N38" s="7">
        <v>15</v>
      </c>
      <c r="O38" s="8">
        <v>2.7272727272727271</v>
      </c>
    </row>
    <row r="39" spans="2:27" ht="12" customHeight="1" x14ac:dyDescent="0.2">
      <c r="C39" s="1" t="s">
        <v>18</v>
      </c>
      <c r="D39" s="7">
        <v>665</v>
      </c>
      <c r="E39" s="8">
        <v>100</v>
      </c>
      <c r="F39" s="7">
        <v>250</v>
      </c>
      <c r="G39" s="8">
        <v>37.593984962406012</v>
      </c>
      <c r="H39" s="7">
        <v>265</v>
      </c>
      <c r="I39" s="8">
        <v>39.849624060150376</v>
      </c>
      <c r="J39" s="7">
        <v>30</v>
      </c>
      <c r="K39" s="8">
        <v>4.511278195488722</v>
      </c>
      <c r="L39" s="7">
        <v>0</v>
      </c>
      <c r="M39" s="8">
        <v>0</v>
      </c>
      <c r="N39" s="7">
        <v>120</v>
      </c>
      <c r="O39" s="8">
        <v>18.045112781954888</v>
      </c>
    </row>
    <row r="40" spans="2:27" ht="12" customHeight="1" x14ac:dyDescent="0.2">
      <c r="C40" s="1" t="s">
        <v>17</v>
      </c>
      <c r="D40" s="7">
        <v>475</v>
      </c>
      <c r="E40" s="8">
        <v>100</v>
      </c>
      <c r="F40" s="7">
        <v>410</v>
      </c>
      <c r="G40" s="8">
        <v>86.315789473684205</v>
      </c>
      <c r="H40" s="7">
        <v>50</v>
      </c>
      <c r="I40" s="8">
        <v>10.526315789473685</v>
      </c>
      <c r="J40" s="7">
        <v>0</v>
      </c>
      <c r="K40" s="8">
        <v>0</v>
      </c>
      <c r="L40" s="7">
        <v>0</v>
      </c>
      <c r="M40" s="8">
        <v>0</v>
      </c>
      <c r="N40" s="7">
        <v>10</v>
      </c>
      <c r="O40" s="8">
        <v>2.1052631578947367</v>
      </c>
    </row>
    <row r="41" spans="2:27" ht="12" customHeight="1" x14ac:dyDescent="0.2">
      <c r="E41" s="8"/>
      <c r="G41" s="8"/>
      <c r="I41" s="8"/>
      <c r="K41" s="8"/>
      <c r="M41" s="8"/>
      <c r="O41" s="8"/>
    </row>
    <row r="42" spans="2:27" ht="12" customHeight="1" x14ac:dyDescent="0.2">
      <c r="B42" s="9" t="s">
        <v>50</v>
      </c>
      <c r="E42" s="8"/>
      <c r="G42" s="8"/>
      <c r="I42" s="8"/>
      <c r="K42" s="8"/>
      <c r="M42" s="8"/>
      <c r="O42" s="8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2:27" ht="12" customHeight="1" x14ac:dyDescent="0.2">
      <c r="C43" s="1" t="s">
        <v>6</v>
      </c>
      <c r="D43" s="7">
        <v>65</v>
      </c>
      <c r="E43" s="8">
        <v>100</v>
      </c>
      <c r="F43" s="7">
        <v>15</v>
      </c>
      <c r="G43" s="8">
        <v>23.076923076923077</v>
      </c>
      <c r="H43" s="7">
        <v>35</v>
      </c>
      <c r="I43" s="8">
        <v>53.846153846153847</v>
      </c>
      <c r="J43" s="7">
        <v>0</v>
      </c>
      <c r="K43" s="8">
        <v>0</v>
      </c>
      <c r="L43" s="7">
        <v>0</v>
      </c>
      <c r="M43" s="8">
        <v>0</v>
      </c>
      <c r="N43" s="7">
        <v>10</v>
      </c>
      <c r="O43" s="8">
        <v>15.384615384615385</v>
      </c>
    </row>
    <row r="44" spans="2:27" ht="12" customHeight="1" x14ac:dyDescent="0.2">
      <c r="C44" s="1" t="s">
        <v>13</v>
      </c>
      <c r="D44" s="7">
        <v>525</v>
      </c>
      <c r="E44" s="8">
        <v>100</v>
      </c>
      <c r="F44" s="7">
        <v>425</v>
      </c>
      <c r="G44" s="8">
        <v>80.952380952380949</v>
      </c>
      <c r="H44" s="7">
        <v>30</v>
      </c>
      <c r="I44" s="8">
        <v>5.7142857142857144</v>
      </c>
      <c r="J44" s="7">
        <v>10</v>
      </c>
      <c r="K44" s="8">
        <v>1.9047619047619047</v>
      </c>
      <c r="L44" s="7">
        <v>30</v>
      </c>
      <c r="M44" s="8">
        <v>5.7142857142857144</v>
      </c>
      <c r="N44" s="7">
        <v>35</v>
      </c>
      <c r="O44" s="8">
        <v>6.666666666666667</v>
      </c>
    </row>
    <row r="45" spans="2:27" ht="12" customHeight="1" x14ac:dyDescent="0.2">
      <c r="C45" s="1" t="s">
        <v>5</v>
      </c>
      <c r="D45" s="7">
        <v>2165</v>
      </c>
      <c r="E45" s="8">
        <v>100</v>
      </c>
      <c r="F45" s="7">
        <v>1200</v>
      </c>
      <c r="G45" s="8">
        <v>55.427251732101617</v>
      </c>
      <c r="H45" s="7">
        <v>540</v>
      </c>
      <c r="I45" s="8">
        <v>24.942263279445726</v>
      </c>
      <c r="J45" s="7">
        <v>40</v>
      </c>
      <c r="K45" s="8">
        <v>1.8475750577367205</v>
      </c>
      <c r="L45" s="7">
        <v>40</v>
      </c>
      <c r="M45" s="8">
        <v>1.8475750577367205</v>
      </c>
      <c r="N45" s="7">
        <v>340</v>
      </c>
      <c r="O45" s="8">
        <v>15.704387990762125</v>
      </c>
    </row>
    <row r="46" spans="2:27" ht="12" customHeight="1" x14ac:dyDescent="0.2">
      <c r="C46" s="1" t="s">
        <v>11</v>
      </c>
      <c r="D46" s="7">
        <v>3450</v>
      </c>
      <c r="E46" s="8">
        <v>100</v>
      </c>
      <c r="F46" s="7">
        <v>1480</v>
      </c>
      <c r="G46" s="8">
        <v>42.89855072463768</v>
      </c>
      <c r="H46" s="7">
        <v>1055</v>
      </c>
      <c r="I46" s="8">
        <v>30.579710144927535</v>
      </c>
      <c r="J46" s="7">
        <v>90</v>
      </c>
      <c r="K46" s="8">
        <v>2.6086956521739131</v>
      </c>
      <c r="L46" s="7">
        <v>65</v>
      </c>
      <c r="M46" s="8">
        <v>1.8840579710144927</v>
      </c>
      <c r="N46" s="7">
        <v>755</v>
      </c>
      <c r="O46" s="8">
        <v>21.884057971014492</v>
      </c>
    </row>
    <row r="47" spans="2:27" ht="12" customHeight="1" x14ac:dyDescent="0.2">
      <c r="C47" s="1" t="s">
        <v>7</v>
      </c>
      <c r="D47" s="7">
        <v>40</v>
      </c>
      <c r="E47" s="8">
        <v>100</v>
      </c>
      <c r="F47" s="7">
        <v>40</v>
      </c>
      <c r="G47" s="8">
        <v>100</v>
      </c>
      <c r="H47" s="7">
        <v>0</v>
      </c>
      <c r="I47" s="8">
        <v>0</v>
      </c>
      <c r="J47" s="7">
        <v>0</v>
      </c>
      <c r="K47" s="8">
        <v>0</v>
      </c>
      <c r="L47" s="7">
        <v>0</v>
      </c>
      <c r="M47" s="8">
        <v>0</v>
      </c>
      <c r="N47" s="7">
        <v>0</v>
      </c>
      <c r="O47" s="8">
        <v>0</v>
      </c>
    </row>
    <row r="48" spans="2:27" ht="12" customHeight="1" x14ac:dyDescent="0.2">
      <c r="C48" s="1" t="s">
        <v>61</v>
      </c>
      <c r="D48" s="7">
        <v>250</v>
      </c>
      <c r="E48" s="8">
        <v>100</v>
      </c>
      <c r="F48" s="7">
        <v>200</v>
      </c>
      <c r="G48" s="8">
        <v>80</v>
      </c>
      <c r="H48" s="7">
        <v>10</v>
      </c>
      <c r="I48" s="8">
        <v>4</v>
      </c>
      <c r="J48" s="7">
        <v>0</v>
      </c>
      <c r="K48" s="8">
        <v>0</v>
      </c>
      <c r="L48" s="7">
        <v>10</v>
      </c>
      <c r="M48" s="8">
        <v>4</v>
      </c>
      <c r="N48" s="7">
        <v>25</v>
      </c>
      <c r="O48" s="8">
        <v>10</v>
      </c>
    </row>
    <row r="49" spans="1:27" ht="12" customHeight="1" x14ac:dyDescent="0.2">
      <c r="E49" s="8"/>
      <c r="G49" s="8"/>
      <c r="I49" s="8"/>
      <c r="K49" s="8"/>
      <c r="M49" s="8"/>
      <c r="O49" s="8"/>
    </row>
    <row r="50" spans="1:27" ht="12" customHeight="1" x14ac:dyDescent="0.2">
      <c r="B50" s="9" t="s">
        <v>14</v>
      </c>
      <c r="E50" s="8"/>
      <c r="G50" s="8"/>
      <c r="I50" s="8"/>
      <c r="K50" s="8"/>
      <c r="M50" s="8"/>
      <c r="O50" s="8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" customHeight="1" thickBot="1" x14ac:dyDescent="0.25">
      <c r="A51" s="24"/>
      <c r="B51" s="24"/>
      <c r="C51" s="24" t="s">
        <v>14</v>
      </c>
      <c r="D51" s="25">
        <v>16450</v>
      </c>
      <c r="E51" s="26">
        <v>100</v>
      </c>
      <c r="F51" s="25">
        <v>5975</v>
      </c>
      <c r="G51" s="26">
        <v>36.322188449848028</v>
      </c>
      <c r="H51" s="25">
        <v>5430</v>
      </c>
      <c r="I51" s="26">
        <v>33.009118541033438</v>
      </c>
      <c r="J51" s="25">
        <v>580</v>
      </c>
      <c r="K51" s="26">
        <v>3.525835866261398</v>
      </c>
      <c r="L51" s="25">
        <v>480</v>
      </c>
      <c r="M51" s="26">
        <v>2.9179331306990881</v>
      </c>
      <c r="N51" s="25">
        <v>3990</v>
      </c>
      <c r="O51" s="26">
        <v>24.25531914893617</v>
      </c>
    </row>
    <row r="52" spans="1:27" ht="12" customHeight="1" x14ac:dyDescent="0.2">
      <c r="A52" s="2"/>
      <c r="B52" s="2"/>
      <c r="C52" s="2"/>
      <c r="D52" s="3"/>
      <c r="E52" s="2"/>
      <c r="F52" s="3"/>
      <c r="G52" s="2"/>
      <c r="H52" s="3"/>
      <c r="I52" s="2"/>
      <c r="J52" s="3"/>
      <c r="K52" s="2"/>
      <c r="L52" s="3"/>
      <c r="M52" s="2"/>
      <c r="N52" s="3"/>
      <c r="O52" s="2"/>
    </row>
    <row r="53" spans="1:27" s="5" customFormat="1" ht="12" customHeight="1" x14ac:dyDescent="0.2">
      <c r="A53" s="23" t="s">
        <v>34</v>
      </c>
      <c r="D53" s="14"/>
      <c r="F53" s="14"/>
      <c r="H53" s="14"/>
      <c r="J53" s="14"/>
      <c r="L53" s="14"/>
      <c r="N53" s="14"/>
    </row>
    <row r="54" spans="1:27" s="5" customFormat="1" ht="12" customHeight="1" x14ac:dyDescent="0.2">
      <c r="D54" s="14"/>
      <c r="F54" s="14"/>
      <c r="H54" s="14"/>
      <c r="J54" s="14"/>
      <c r="L54" s="14"/>
      <c r="N54" s="14"/>
    </row>
    <row r="55" spans="1:27" s="5" customFormat="1" ht="12" customHeight="1" x14ac:dyDescent="0.2">
      <c r="D55" s="14"/>
      <c r="F55" s="14"/>
      <c r="H55" s="14"/>
      <c r="J55" s="14"/>
      <c r="L55" s="14"/>
      <c r="N55" s="14"/>
    </row>
    <row r="56" spans="1:27" s="5" customFormat="1" ht="12" customHeight="1" x14ac:dyDescent="0.2">
      <c r="D56" s="14"/>
      <c r="F56" s="14"/>
      <c r="H56" s="14"/>
      <c r="J56" s="14"/>
      <c r="L56" s="14"/>
      <c r="N56" s="14"/>
    </row>
    <row r="57" spans="1:27" s="5" customFormat="1" ht="12" customHeight="1" x14ac:dyDescent="0.2">
      <c r="D57" s="14"/>
      <c r="F57" s="14"/>
      <c r="H57" s="14"/>
      <c r="J57" s="14"/>
      <c r="L57" s="14"/>
      <c r="N57" s="14"/>
    </row>
    <row r="58" spans="1:27" s="5" customFormat="1" x14ac:dyDescent="0.2">
      <c r="D58" s="14"/>
      <c r="F58" s="14"/>
      <c r="H58" s="14"/>
      <c r="J58" s="14"/>
      <c r="L58" s="14"/>
      <c r="N58" s="14"/>
    </row>
    <row r="59" spans="1:27" s="5" customFormat="1" x14ac:dyDescent="0.2">
      <c r="D59" s="14"/>
      <c r="F59" s="14"/>
      <c r="H59" s="14"/>
      <c r="J59" s="14"/>
      <c r="L59" s="14"/>
      <c r="N59" s="14"/>
    </row>
    <row r="60" spans="1:27" s="5" customFormat="1" x14ac:dyDescent="0.2">
      <c r="D60" s="14"/>
      <c r="F60" s="14"/>
      <c r="H60" s="14"/>
      <c r="J60" s="14"/>
      <c r="L60" s="14"/>
      <c r="N60" s="14"/>
    </row>
    <row r="61" spans="1:27" s="5" customFormat="1" x14ac:dyDescent="0.2">
      <c r="D61" s="14"/>
      <c r="F61" s="14"/>
      <c r="H61" s="14"/>
      <c r="J61" s="14"/>
      <c r="L61" s="14"/>
      <c r="N61" s="14"/>
    </row>
    <row r="62" spans="1:27" s="5" customFormat="1" x14ac:dyDescent="0.2">
      <c r="D62" s="14"/>
      <c r="F62" s="14"/>
      <c r="H62" s="14"/>
      <c r="J62" s="14"/>
      <c r="L62" s="14"/>
      <c r="N62" s="14"/>
    </row>
    <row r="63" spans="1:27" s="5" customFormat="1" x14ac:dyDescent="0.2">
      <c r="D63" s="14"/>
      <c r="F63" s="14"/>
      <c r="H63" s="14"/>
      <c r="J63" s="14"/>
      <c r="L63" s="14"/>
      <c r="N63" s="14"/>
    </row>
    <row r="64" spans="1:27" s="5" customFormat="1" x14ac:dyDescent="0.2">
      <c r="D64" s="14"/>
      <c r="F64" s="14"/>
      <c r="H64" s="14"/>
      <c r="J64" s="14"/>
      <c r="L64" s="14"/>
      <c r="N64" s="14"/>
    </row>
    <row r="65" spans="4:14" s="5" customFormat="1" x14ac:dyDescent="0.2">
      <c r="D65" s="14"/>
      <c r="F65" s="14"/>
      <c r="H65" s="14"/>
      <c r="J65" s="14"/>
      <c r="L65" s="14"/>
      <c r="N65" s="14"/>
    </row>
    <row r="66" spans="4:14" s="5" customFormat="1" x14ac:dyDescent="0.2">
      <c r="D66" s="14"/>
      <c r="F66" s="14"/>
      <c r="H66" s="14"/>
      <c r="J66" s="14"/>
      <c r="L66" s="14"/>
      <c r="N66" s="14"/>
    </row>
    <row r="67" spans="4:14" s="5" customFormat="1" x14ac:dyDescent="0.2">
      <c r="D67" s="14"/>
      <c r="F67" s="14"/>
      <c r="H67" s="14"/>
      <c r="J67" s="14"/>
      <c r="L67" s="14"/>
      <c r="N67" s="14"/>
    </row>
    <row r="68" spans="4:14" s="5" customFormat="1" x14ac:dyDescent="0.2">
      <c r="D68" s="14"/>
      <c r="F68" s="14"/>
      <c r="H68" s="14"/>
      <c r="J68" s="14"/>
      <c r="L68" s="14"/>
      <c r="N68" s="14"/>
    </row>
    <row r="69" spans="4:14" s="5" customFormat="1" x14ac:dyDescent="0.2">
      <c r="D69" s="14"/>
      <c r="F69" s="14"/>
      <c r="H69" s="14"/>
      <c r="J69" s="14"/>
      <c r="L69" s="14"/>
      <c r="N69" s="14"/>
    </row>
    <row r="70" spans="4:14" s="5" customFormat="1" x14ac:dyDescent="0.2">
      <c r="D70" s="14"/>
      <c r="F70" s="14"/>
      <c r="H70" s="14"/>
      <c r="J70" s="14"/>
      <c r="L70" s="14"/>
      <c r="N70" s="14"/>
    </row>
    <row r="71" spans="4:14" s="5" customFormat="1" x14ac:dyDescent="0.2">
      <c r="D71" s="14"/>
      <c r="F71" s="14"/>
      <c r="H71" s="14"/>
      <c r="J71" s="14"/>
      <c r="L71" s="14"/>
      <c r="N71" s="14"/>
    </row>
    <row r="72" spans="4:14" s="5" customFormat="1" x14ac:dyDescent="0.2">
      <c r="D72" s="14"/>
      <c r="F72" s="14"/>
      <c r="H72" s="14"/>
      <c r="J72" s="14"/>
      <c r="L72" s="14"/>
      <c r="N72" s="14"/>
    </row>
    <row r="73" spans="4:14" s="5" customFormat="1" x14ac:dyDescent="0.2">
      <c r="D73" s="14"/>
      <c r="F73" s="14"/>
      <c r="H73" s="14"/>
      <c r="J73" s="14"/>
      <c r="L73" s="14"/>
      <c r="N73" s="14"/>
    </row>
    <row r="74" spans="4:14" s="5" customFormat="1" x14ac:dyDescent="0.2">
      <c r="D74" s="14"/>
      <c r="F74" s="14"/>
      <c r="H74" s="14"/>
      <c r="J74" s="14"/>
      <c r="L74" s="14"/>
      <c r="N74" s="14"/>
    </row>
    <row r="75" spans="4:14" s="5" customFormat="1" x14ac:dyDescent="0.2">
      <c r="D75" s="14"/>
      <c r="F75" s="14"/>
      <c r="H75" s="14"/>
      <c r="J75" s="14"/>
      <c r="L75" s="14"/>
      <c r="N75" s="14"/>
    </row>
    <row r="76" spans="4:14" s="5" customFormat="1" x14ac:dyDescent="0.2">
      <c r="D76" s="14"/>
      <c r="F76" s="14"/>
      <c r="H76" s="14"/>
      <c r="J76" s="14"/>
      <c r="L76" s="14"/>
      <c r="N76" s="14"/>
    </row>
    <row r="77" spans="4:14" s="5" customFormat="1" x14ac:dyDescent="0.2">
      <c r="D77" s="14"/>
      <c r="F77" s="14"/>
      <c r="H77" s="14"/>
      <c r="J77" s="14"/>
      <c r="L77" s="14"/>
      <c r="N77" s="14"/>
    </row>
    <row r="78" spans="4:14" s="5" customFormat="1" x14ac:dyDescent="0.2">
      <c r="D78" s="14"/>
      <c r="F78" s="14"/>
      <c r="H78" s="14"/>
      <c r="J78" s="14"/>
      <c r="L78" s="14"/>
      <c r="N78" s="14"/>
    </row>
    <row r="79" spans="4:14" s="5" customFormat="1" x14ac:dyDescent="0.2">
      <c r="D79" s="14"/>
      <c r="F79" s="14"/>
      <c r="H79" s="14"/>
      <c r="J79" s="14"/>
      <c r="L79" s="14"/>
      <c r="N79" s="14"/>
    </row>
    <row r="80" spans="4:14" s="5" customFormat="1" x14ac:dyDescent="0.2">
      <c r="D80" s="14"/>
      <c r="F80" s="14"/>
      <c r="H80" s="14"/>
      <c r="J80" s="14"/>
      <c r="L80" s="14"/>
      <c r="N80" s="14"/>
    </row>
    <row r="81" spans="4:14" s="5" customFormat="1" x14ac:dyDescent="0.2">
      <c r="D81" s="14"/>
      <c r="F81" s="14"/>
      <c r="H81" s="14"/>
      <c r="J81" s="14"/>
      <c r="L81" s="14"/>
      <c r="N81" s="14"/>
    </row>
    <row r="82" spans="4:14" s="5" customFormat="1" x14ac:dyDescent="0.2">
      <c r="D82" s="14"/>
      <c r="F82" s="14"/>
      <c r="H82" s="14"/>
      <c r="J82" s="14"/>
      <c r="L82" s="14"/>
      <c r="N82" s="14"/>
    </row>
    <row r="83" spans="4:14" s="5" customFormat="1" x14ac:dyDescent="0.2">
      <c r="D83" s="14"/>
      <c r="F83" s="14"/>
      <c r="H83" s="14"/>
      <c r="J83" s="14"/>
      <c r="L83" s="14"/>
      <c r="N83" s="14"/>
    </row>
    <row r="84" spans="4:14" s="5" customFormat="1" x14ac:dyDescent="0.2">
      <c r="D84" s="14"/>
      <c r="F84" s="14"/>
      <c r="H84" s="14"/>
      <c r="J84" s="14"/>
      <c r="L84" s="14"/>
      <c r="N84" s="14"/>
    </row>
    <row r="85" spans="4:14" s="5" customFormat="1" x14ac:dyDescent="0.2">
      <c r="D85" s="14"/>
      <c r="F85" s="14"/>
      <c r="H85" s="14"/>
      <c r="J85" s="14"/>
      <c r="L85" s="14"/>
      <c r="N85" s="14"/>
    </row>
    <row r="86" spans="4:14" s="5" customFormat="1" x14ac:dyDescent="0.2">
      <c r="D86" s="14"/>
      <c r="F86" s="14"/>
      <c r="H86" s="14"/>
      <c r="J86" s="14"/>
      <c r="L86" s="14"/>
      <c r="N86" s="14"/>
    </row>
    <row r="87" spans="4:14" s="5" customFormat="1" x14ac:dyDescent="0.2">
      <c r="D87" s="14"/>
      <c r="F87" s="14"/>
      <c r="H87" s="14"/>
      <c r="J87" s="14"/>
      <c r="L87" s="14"/>
      <c r="N87" s="14"/>
    </row>
    <row r="88" spans="4:14" s="5" customFormat="1" x14ac:dyDescent="0.2">
      <c r="D88" s="14"/>
      <c r="F88" s="14"/>
      <c r="H88" s="14"/>
      <c r="J88" s="14"/>
      <c r="L88" s="14"/>
      <c r="N88" s="14"/>
    </row>
    <row r="89" spans="4:14" s="5" customFormat="1" x14ac:dyDescent="0.2">
      <c r="D89" s="14"/>
      <c r="F89" s="14"/>
      <c r="H89" s="14"/>
      <c r="J89" s="14"/>
      <c r="L89" s="14"/>
      <c r="N89" s="14"/>
    </row>
    <row r="90" spans="4:14" s="5" customFormat="1" x14ac:dyDescent="0.2">
      <c r="D90" s="14"/>
      <c r="F90" s="14"/>
      <c r="H90" s="14"/>
      <c r="J90" s="14"/>
      <c r="L90" s="14"/>
      <c r="N90" s="14"/>
    </row>
    <row r="91" spans="4:14" s="5" customFormat="1" x14ac:dyDescent="0.2">
      <c r="D91" s="14"/>
      <c r="F91" s="14"/>
      <c r="H91" s="14"/>
      <c r="J91" s="14"/>
      <c r="L91" s="14"/>
      <c r="N91" s="14"/>
    </row>
    <row r="92" spans="4:14" s="5" customFormat="1" x14ac:dyDescent="0.2">
      <c r="D92" s="14"/>
      <c r="F92" s="14"/>
      <c r="H92" s="14"/>
      <c r="J92" s="14"/>
      <c r="L92" s="14"/>
      <c r="N92" s="14"/>
    </row>
    <row r="93" spans="4:14" s="5" customFormat="1" x14ac:dyDescent="0.2">
      <c r="D93" s="14"/>
      <c r="F93" s="14"/>
      <c r="H93" s="14"/>
      <c r="J93" s="14"/>
      <c r="L93" s="14"/>
      <c r="N93" s="14"/>
    </row>
    <row r="94" spans="4:14" s="5" customFormat="1" x14ac:dyDescent="0.2">
      <c r="D94" s="14"/>
      <c r="F94" s="14"/>
      <c r="H94" s="14"/>
      <c r="J94" s="14"/>
      <c r="L94" s="14"/>
      <c r="N94" s="14"/>
    </row>
    <row r="95" spans="4:14" s="5" customFormat="1" x14ac:dyDescent="0.2">
      <c r="D95" s="14"/>
      <c r="F95" s="14"/>
      <c r="H95" s="14"/>
      <c r="J95" s="14"/>
      <c r="L95" s="14"/>
      <c r="N95" s="14"/>
    </row>
    <row r="96" spans="4:14" s="5" customFormat="1" x14ac:dyDescent="0.2">
      <c r="D96" s="14"/>
      <c r="F96" s="14"/>
      <c r="H96" s="14"/>
      <c r="J96" s="14"/>
      <c r="L96" s="14"/>
      <c r="N96" s="14"/>
    </row>
    <row r="97" spans="4:14" s="5" customFormat="1" x14ac:dyDescent="0.2">
      <c r="D97" s="14"/>
      <c r="F97" s="14"/>
      <c r="H97" s="14"/>
      <c r="J97" s="14"/>
      <c r="L97" s="14"/>
      <c r="N97" s="14"/>
    </row>
    <row r="98" spans="4:14" s="5" customFormat="1" x14ac:dyDescent="0.2">
      <c r="D98" s="14"/>
      <c r="F98" s="14"/>
      <c r="H98" s="14"/>
      <c r="J98" s="14"/>
      <c r="L98" s="14"/>
      <c r="N98" s="14"/>
    </row>
    <row r="99" spans="4:14" s="5" customFormat="1" x14ac:dyDescent="0.2">
      <c r="D99" s="14"/>
      <c r="F99" s="14"/>
      <c r="H99" s="14"/>
      <c r="J99" s="14"/>
      <c r="L99" s="14"/>
      <c r="N99" s="14"/>
    </row>
    <row r="100" spans="4:14" s="5" customFormat="1" x14ac:dyDescent="0.2">
      <c r="D100" s="14"/>
      <c r="F100" s="14"/>
      <c r="H100" s="14"/>
      <c r="J100" s="14"/>
      <c r="L100" s="14"/>
      <c r="N100" s="14"/>
    </row>
    <row r="101" spans="4:14" s="5" customFormat="1" x14ac:dyDescent="0.2">
      <c r="D101" s="14"/>
      <c r="F101" s="14"/>
      <c r="H101" s="14"/>
      <c r="J101" s="14"/>
      <c r="L101" s="14"/>
      <c r="N101" s="14"/>
    </row>
    <row r="102" spans="4:14" s="5" customFormat="1" x14ac:dyDescent="0.2">
      <c r="D102" s="14"/>
      <c r="F102" s="14"/>
      <c r="H102" s="14"/>
      <c r="J102" s="14"/>
      <c r="L102" s="14"/>
      <c r="N102" s="14"/>
    </row>
    <row r="103" spans="4:14" s="5" customFormat="1" x14ac:dyDescent="0.2">
      <c r="D103" s="14"/>
      <c r="F103" s="14"/>
      <c r="H103" s="14"/>
      <c r="J103" s="14"/>
      <c r="L103" s="14"/>
      <c r="N103" s="14"/>
    </row>
    <row r="104" spans="4:14" s="5" customFormat="1" x14ac:dyDescent="0.2">
      <c r="D104" s="14"/>
      <c r="F104" s="14"/>
      <c r="H104" s="14"/>
      <c r="J104" s="14"/>
      <c r="L104" s="14"/>
      <c r="N104" s="14"/>
    </row>
  </sheetData>
  <mergeCells count="1">
    <mergeCell ref="A1:E1"/>
  </mergeCells>
  <pageMargins left="0.5" right="0.5" top="0.5" bottom="0.5" header="0.5" footer="0.5"/>
  <pageSetup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42"/>
  <sheetViews>
    <sheetView workbookViewId="0">
      <selection sqref="A1:E1"/>
    </sheetView>
  </sheetViews>
  <sheetFormatPr defaultColWidth="8.85546875" defaultRowHeight="12" customHeight="1" x14ac:dyDescent="0.2"/>
  <cols>
    <col min="1" max="2" width="1.28515625" style="1" customWidth="1"/>
    <col min="3" max="3" width="17" style="1" customWidth="1"/>
    <col min="4" max="4" width="9.85546875" style="7" customWidth="1"/>
    <col min="5" max="5" width="5.7109375" style="1" customWidth="1"/>
    <col min="6" max="6" width="9.85546875" style="7" customWidth="1"/>
    <col min="7" max="7" width="5.7109375" style="1" customWidth="1"/>
    <col min="8" max="8" width="9.85546875" style="7" customWidth="1"/>
    <col min="9" max="9" width="5.7109375" style="1" customWidth="1"/>
    <col min="10" max="10" width="9.85546875" style="7" customWidth="1"/>
    <col min="11" max="11" width="5.7109375" style="1" customWidth="1"/>
    <col min="12" max="12" width="9.85546875" style="7" customWidth="1"/>
    <col min="13" max="13" width="5.7109375" style="1" customWidth="1"/>
    <col min="14" max="14" width="9.85546875" style="7" customWidth="1"/>
    <col min="15" max="15" width="5.7109375" style="1" customWidth="1"/>
    <col min="16" max="16" width="1.28515625" style="1" customWidth="1"/>
    <col min="17" max="17" width="9.140625" style="5" customWidth="1"/>
    <col min="18" max="26" width="8.85546875" style="5" customWidth="1"/>
    <col min="27" max="27" width="11.42578125" style="5" customWidth="1"/>
    <col min="28" max="16384" width="8.85546875" style="1"/>
  </cols>
  <sheetData>
    <row r="1" spans="1:27" ht="18.75" x14ac:dyDescent="0.3">
      <c r="A1" s="36" t="s">
        <v>42</v>
      </c>
      <c r="B1" s="36"/>
      <c r="C1" s="36"/>
      <c r="D1" s="36"/>
      <c r="E1" s="36"/>
      <c r="F1" s="3"/>
      <c r="G1" s="4"/>
      <c r="H1" s="3"/>
      <c r="I1" s="4"/>
      <c r="J1" s="3"/>
      <c r="K1" s="4"/>
      <c r="L1" s="3"/>
      <c r="M1" s="4"/>
      <c r="N1" s="3"/>
      <c r="O1" s="4"/>
    </row>
    <row r="2" spans="1:27" ht="15.75" x14ac:dyDescent="0.25">
      <c r="A2" s="18" t="s">
        <v>43</v>
      </c>
      <c r="B2" s="15"/>
      <c r="C2" s="15"/>
      <c r="D2" s="16"/>
      <c r="E2" s="17"/>
      <c r="G2" s="8"/>
      <c r="I2" s="8"/>
      <c r="K2" s="8"/>
      <c r="M2" s="8"/>
      <c r="O2" s="8"/>
    </row>
    <row r="3" spans="1:27" ht="9" customHeight="1" x14ac:dyDescent="0.25">
      <c r="A3" s="6"/>
      <c r="C3" s="9"/>
    </row>
    <row r="4" spans="1:27" ht="12" customHeight="1" thickBot="1" x14ac:dyDescent="0.25">
      <c r="A4" s="2"/>
      <c r="B4" s="2"/>
      <c r="C4" s="12"/>
      <c r="D4" s="3"/>
      <c r="E4" s="2"/>
      <c r="F4" s="3"/>
      <c r="G4" s="2"/>
      <c r="H4" s="3"/>
      <c r="I4" s="2"/>
      <c r="J4" s="3"/>
      <c r="K4" s="2"/>
      <c r="L4" s="3"/>
      <c r="M4" s="2"/>
      <c r="N4" s="3"/>
      <c r="O4" s="2"/>
      <c r="P4" s="2"/>
    </row>
    <row r="5" spans="1:27" s="28" customFormat="1" ht="36.75" thickBot="1" x14ac:dyDescent="0.25">
      <c r="A5" s="34"/>
      <c r="B5" s="34"/>
      <c r="C5" s="34"/>
      <c r="D5" s="21" t="s">
        <v>0</v>
      </c>
      <c r="E5" s="22" t="s">
        <v>32</v>
      </c>
      <c r="F5" s="21" t="s">
        <v>1</v>
      </c>
      <c r="G5" s="22" t="s">
        <v>32</v>
      </c>
      <c r="H5" s="21" t="s">
        <v>2</v>
      </c>
      <c r="I5" s="22" t="s">
        <v>32</v>
      </c>
      <c r="J5" s="21" t="s">
        <v>3</v>
      </c>
      <c r="K5" s="22" t="s">
        <v>32</v>
      </c>
      <c r="L5" s="21" t="s">
        <v>44</v>
      </c>
      <c r="M5" s="22" t="s">
        <v>32</v>
      </c>
      <c r="N5" s="21" t="s">
        <v>45</v>
      </c>
      <c r="O5" s="22" t="s">
        <v>32</v>
      </c>
      <c r="P5" s="11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s="28" customFormat="1" ht="14.1" customHeight="1" x14ac:dyDescent="0.2">
      <c r="A6" s="29"/>
      <c r="B6" s="29"/>
      <c r="C6" s="29"/>
      <c r="D6" s="30"/>
      <c r="E6" s="29"/>
      <c r="F6" s="30"/>
      <c r="G6" s="29"/>
      <c r="H6" s="30"/>
      <c r="I6" s="29"/>
      <c r="J6" s="30"/>
      <c r="K6" s="29"/>
      <c r="L6" s="30"/>
      <c r="M6" s="29"/>
      <c r="N6" s="30"/>
      <c r="O6" s="29"/>
      <c r="P6" s="29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4.1" customHeight="1" x14ac:dyDescent="0.2">
      <c r="B7" s="1" t="s">
        <v>28</v>
      </c>
      <c r="D7" s="7">
        <v>37105</v>
      </c>
      <c r="E7" s="8">
        <v>100</v>
      </c>
      <c r="F7" s="7">
        <v>16990</v>
      </c>
      <c r="G7" s="8">
        <v>45.788977226788845</v>
      </c>
      <c r="H7" s="7">
        <v>11610</v>
      </c>
      <c r="I7" s="8">
        <v>31.289583614068185</v>
      </c>
      <c r="J7" s="7">
        <v>1050</v>
      </c>
      <c r="K7" s="8">
        <v>2.8298073035978977</v>
      </c>
      <c r="L7" s="7">
        <v>845</v>
      </c>
      <c r="M7" s="8">
        <v>2.2773211157525939</v>
      </c>
      <c r="N7" s="7">
        <v>6605</v>
      </c>
      <c r="O7" s="8">
        <v>17.800835466918205</v>
      </c>
      <c r="P7" s="8"/>
    </row>
    <row r="8" spans="1:27" ht="14.1" customHeight="1" x14ac:dyDescent="0.2">
      <c r="E8" s="8"/>
      <c r="G8" s="8"/>
      <c r="I8" s="8"/>
      <c r="K8" s="8"/>
      <c r="M8" s="8"/>
    </row>
    <row r="9" spans="1:27" ht="14.1" customHeight="1" x14ac:dyDescent="0.2">
      <c r="C9" s="1" t="s">
        <v>35</v>
      </c>
      <c r="D9" s="7">
        <v>10160</v>
      </c>
      <c r="E9" s="8">
        <v>100</v>
      </c>
      <c r="F9" s="7">
        <v>4970</v>
      </c>
      <c r="G9" s="8">
        <v>48.917322834645667</v>
      </c>
      <c r="H9" s="7">
        <v>2835</v>
      </c>
      <c r="I9" s="8">
        <v>27.903543307086615</v>
      </c>
      <c r="J9" s="7">
        <v>300</v>
      </c>
      <c r="K9" s="8">
        <v>2.9527559055118111</v>
      </c>
      <c r="L9" s="7">
        <v>205</v>
      </c>
      <c r="M9" s="8">
        <v>2.0177165354330708</v>
      </c>
      <c r="N9" s="7">
        <v>1850</v>
      </c>
      <c r="O9" s="8">
        <v>18.208661417322833</v>
      </c>
      <c r="P9" s="8"/>
    </row>
    <row r="10" spans="1:27" ht="14.1" customHeight="1" x14ac:dyDescent="0.2">
      <c r="C10" s="1" t="s">
        <v>36</v>
      </c>
      <c r="D10" s="7">
        <v>5585</v>
      </c>
      <c r="E10" s="8">
        <v>100</v>
      </c>
      <c r="F10" s="7">
        <v>2560</v>
      </c>
      <c r="G10" s="8">
        <v>45.837063563115485</v>
      </c>
      <c r="H10" s="7">
        <v>1645</v>
      </c>
      <c r="I10" s="8">
        <v>29.453894359892569</v>
      </c>
      <c r="J10" s="7">
        <v>150</v>
      </c>
      <c r="K10" s="8">
        <v>2.6857654431512983</v>
      </c>
      <c r="L10" s="7">
        <v>115</v>
      </c>
      <c r="M10" s="8">
        <v>2.0590868397493285</v>
      </c>
      <c r="N10" s="7">
        <v>1105</v>
      </c>
      <c r="O10" s="8">
        <v>19.785138764547895</v>
      </c>
      <c r="P10" s="8"/>
    </row>
    <row r="11" spans="1:27" ht="14.1" customHeight="1" x14ac:dyDescent="0.2">
      <c r="C11" s="1" t="s">
        <v>37</v>
      </c>
      <c r="D11" s="7">
        <v>5990</v>
      </c>
      <c r="E11" s="8">
        <v>100</v>
      </c>
      <c r="F11" s="7">
        <v>2715</v>
      </c>
      <c r="G11" s="8">
        <v>45.325542570951583</v>
      </c>
      <c r="H11" s="7">
        <v>1765</v>
      </c>
      <c r="I11" s="8">
        <v>29.465776293823037</v>
      </c>
      <c r="J11" s="7">
        <v>170</v>
      </c>
      <c r="K11" s="8">
        <v>2.8380634390651087</v>
      </c>
      <c r="L11" s="7">
        <v>135</v>
      </c>
      <c r="M11" s="8">
        <v>2.2537562604340566</v>
      </c>
      <c r="N11" s="7">
        <v>1190</v>
      </c>
      <c r="O11" s="8">
        <v>19.86644407345576</v>
      </c>
      <c r="P11" s="8"/>
    </row>
    <row r="12" spans="1:27" ht="14.1" customHeight="1" x14ac:dyDescent="0.2">
      <c r="C12" s="1" t="s">
        <v>38</v>
      </c>
      <c r="D12" s="7">
        <v>6750</v>
      </c>
      <c r="E12" s="8">
        <v>100</v>
      </c>
      <c r="F12" s="7">
        <v>2890</v>
      </c>
      <c r="G12" s="8">
        <v>42.814814814814817</v>
      </c>
      <c r="H12" s="7">
        <v>2230</v>
      </c>
      <c r="I12" s="8">
        <v>33.037037037037038</v>
      </c>
      <c r="J12" s="7">
        <v>180</v>
      </c>
      <c r="K12" s="8">
        <v>2.6666666666666665</v>
      </c>
      <c r="L12" s="7">
        <v>155</v>
      </c>
      <c r="M12" s="8">
        <v>2.2962962962962963</v>
      </c>
      <c r="N12" s="7">
        <v>1295</v>
      </c>
      <c r="O12" s="8">
        <v>19.185185185185187</v>
      </c>
      <c r="P12" s="8"/>
    </row>
    <row r="13" spans="1:27" ht="14.1" customHeight="1" x14ac:dyDescent="0.2">
      <c r="C13" s="1" t="s">
        <v>39</v>
      </c>
      <c r="D13" s="7">
        <v>4885</v>
      </c>
      <c r="E13" s="8">
        <v>100</v>
      </c>
      <c r="F13" s="7">
        <v>1940</v>
      </c>
      <c r="G13" s="8">
        <v>39.71340839303992</v>
      </c>
      <c r="H13" s="7">
        <v>1875</v>
      </c>
      <c r="I13" s="8">
        <v>38.382804503582392</v>
      </c>
      <c r="J13" s="7">
        <v>150</v>
      </c>
      <c r="K13" s="8">
        <v>3.0706243602865917</v>
      </c>
      <c r="L13" s="7">
        <v>125</v>
      </c>
      <c r="M13" s="8">
        <v>2.5588536335721597</v>
      </c>
      <c r="N13" s="7">
        <v>790</v>
      </c>
      <c r="O13" s="8">
        <v>16.171954964176049</v>
      </c>
      <c r="P13" s="8"/>
    </row>
    <row r="14" spans="1:27" ht="14.1" customHeight="1" x14ac:dyDescent="0.2">
      <c r="C14" s="1" t="s">
        <v>40</v>
      </c>
      <c r="D14" s="7">
        <v>2155</v>
      </c>
      <c r="E14" s="8">
        <v>100</v>
      </c>
      <c r="F14" s="7">
        <v>1015</v>
      </c>
      <c r="G14" s="8">
        <v>47.099767981438518</v>
      </c>
      <c r="H14" s="7">
        <v>755</v>
      </c>
      <c r="I14" s="8">
        <v>35.034802784222741</v>
      </c>
      <c r="J14" s="7">
        <v>65</v>
      </c>
      <c r="K14" s="8">
        <v>3.0162412993039442</v>
      </c>
      <c r="L14" s="7">
        <v>65</v>
      </c>
      <c r="M14" s="8">
        <v>3.0162412993039442</v>
      </c>
      <c r="N14" s="7">
        <v>265</v>
      </c>
      <c r="O14" s="8">
        <v>12.296983758700696</v>
      </c>
      <c r="P14" s="8"/>
    </row>
    <row r="15" spans="1:27" ht="14.1" customHeight="1" thickBot="1" x14ac:dyDescent="0.25">
      <c r="A15" s="24"/>
      <c r="B15" s="24"/>
      <c r="C15" s="24" t="s">
        <v>41</v>
      </c>
      <c r="D15" s="25">
        <v>1570</v>
      </c>
      <c r="E15" s="26">
        <v>100</v>
      </c>
      <c r="F15" s="25">
        <v>890</v>
      </c>
      <c r="G15" s="26">
        <v>56.687898089171973</v>
      </c>
      <c r="H15" s="25">
        <v>495</v>
      </c>
      <c r="I15" s="26">
        <v>31.528662420382165</v>
      </c>
      <c r="J15" s="25">
        <v>30</v>
      </c>
      <c r="K15" s="26">
        <v>1.910828025477707</v>
      </c>
      <c r="L15" s="25">
        <v>45</v>
      </c>
      <c r="M15" s="26">
        <v>2.8662420382165603</v>
      </c>
      <c r="N15" s="25">
        <v>105</v>
      </c>
      <c r="O15" s="26">
        <v>6.6878980891719744</v>
      </c>
      <c r="P15" s="8"/>
    </row>
    <row r="16" spans="1:27" ht="14.1" customHeight="1" x14ac:dyDescent="0.2">
      <c r="A16" s="2"/>
      <c r="B16" s="2"/>
      <c r="C16" s="13"/>
      <c r="D16" s="31"/>
      <c r="E16" s="13"/>
      <c r="F16" s="31"/>
      <c r="G16" s="13"/>
      <c r="H16" s="31"/>
      <c r="I16" s="13"/>
      <c r="J16" s="3"/>
      <c r="K16" s="2"/>
      <c r="L16" s="3"/>
      <c r="M16" s="2"/>
      <c r="N16" s="3"/>
      <c r="O16" s="2"/>
      <c r="P16" s="2"/>
    </row>
    <row r="17" spans="1:27" ht="14.1" customHeight="1" x14ac:dyDescent="0.2">
      <c r="A17" s="23" t="s">
        <v>34</v>
      </c>
      <c r="C17" s="5"/>
      <c r="D17" s="14"/>
      <c r="E17" s="5"/>
      <c r="F17" s="14"/>
      <c r="G17" s="5"/>
      <c r="H17" s="14"/>
      <c r="I17" s="5"/>
    </row>
    <row r="18" spans="1:27" ht="14.1" customHeight="1" x14ac:dyDescent="0.2">
      <c r="A18" s="32"/>
      <c r="C18" s="5"/>
      <c r="D18" s="14"/>
      <c r="E18" s="5"/>
      <c r="F18" s="14"/>
      <c r="G18" s="5"/>
      <c r="H18" s="14"/>
      <c r="I18" s="5"/>
    </row>
    <row r="19" spans="1:27" ht="14.1" customHeight="1" x14ac:dyDescent="0.2">
      <c r="A19" s="32"/>
      <c r="C19" s="5"/>
      <c r="D19" s="14"/>
      <c r="E19" s="5"/>
      <c r="F19" s="14"/>
      <c r="G19" s="5"/>
      <c r="H19" s="14"/>
      <c r="I19" s="5"/>
    </row>
    <row r="20" spans="1:27" ht="12" customHeight="1" x14ac:dyDescent="0.2">
      <c r="C20" s="5"/>
      <c r="D20" s="14"/>
      <c r="E20" s="5"/>
      <c r="F20" s="14"/>
      <c r="G20" s="5"/>
      <c r="H20" s="14"/>
      <c r="I20" s="5"/>
    </row>
    <row r="21" spans="1:27" ht="18.75" x14ac:dyDescent="0.3">
      <c r="A21" s="36" t="s">
        <v>29</v>
      </c>
      <c r="B21" s="36"/>
      <c r="C21" s="36"/>
      <c r="D21" s="36"/>
      <c r="E21" s="36"/>
      <c r="F21" s="3"/>
      <c r="G21" s="4"/>
      <c r="H21" s="3"/>
      <c r="I21" s="4"/>
      <c r="J21" s="3"/>
      <c r="K21" s="4"/>
      <c r="L21" s="3"/>
      <c r="M21" s="4"/>
      <c r="N21" s="3"/>
      <c r="O21" s="4"/>
    </row>
    <row r="22" spans="1:27" ht="15.75" x14ac:dyDescent="0.25">
      <c r="A22" s="18" t="s">
        <v>43</v>
      </c>
      <c r="B22" s="15"/>
      <c r="C22" s="15"/>
      <c r="D22" s="16"/>
      <c r="E22" s="17"/>
      <c r="G22" s="8"/>
      <c r="I22" s="8"/>
      <c r="K22" s="8"/>
      <c r="M22" s="8"/>
      <c r="O22" s="8"/>
    </row>
    <row r="23" spans="1:27" ht="14.1" customHeight="1" x14ac:dyDescent="0.25">
      <c r="A23" s="27"/>
    </row>
    <row r="24" spans="1:27" ht="14.1" customHeight="1" thickBot="1" x14ac:dyDescent="0.25">
      <c r="A24" s="2"/>
      <c r="B24" s="2"/>
      <c r="C24" s="12"/>
      <c r="D24" s="3"/>
      <c r="E24" s="2"/>
      <c r="F24" s="3"/>
      <c r="G24" s="2"/>
      <c r="H24" s="3"/>
      <c r="I24" s="2"/>
      <c r="J24" s="3"/>
      <c r="K24" s="2"/>
      <c r="L24" s="3"/>
      <c r="M24" s="2"/>
      <c r="N24" s="3"/>
      <c r="O24" s="2"/>
      <c r="P24" s="2"/>
    </row>
    <row r="25" spans="1:27" s="28" customFormat="1" ht="36.75" thickBot="1" x14ac:dyDescent="0.25">
      <c r="A25" s="34"/>
      <c r="B25" s="34"/>
      <c r="C25" s="34"/>
      <c r="D25" s="21" t="s">
        <v>0</v>
      </c>
      <c r="E25" s="22" t="s">
        <v>32</v>
      </c>
      <c r="F25" s="21" t="s">
        <v>1</v>
      </c>
      <c r="G25" s="22" t="s">
        <v>32</v>
      </c>
      <c r="H25" s="21" t="s">
        <v>2</v>
      </c>
      <c r="I25" s="22" t="s">
        <v>32</v>
      </c>
      <c r="J25" s="21" t="s">
        <v>3</v>
      </c>
      <c r="K25" s="22" t="s">
        <v>32</v>
      </c>
      <c r="L25" s="21" t="s">
        <v>44</v>
      </c>
      <c r="M25" s="22" t="s">
        <v>32</v>
      </c>
      <c r="N25" s="21" t="s">
        <v>45</v>
      </c>
      <c r="O25" s="22" t="s">
        <v>32</v>
      </c>
      <c r="P25" s="11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s="28" customFormat="1" ht="14.1" customHeight="1" x14ac:dyDescent="0.2">
      <c r="A26" s="29"/>
      <c r="B26" s="29"/>
      <c r="C26" s="29"/>
      <c r="D26" s="30"/>
      <c r="E26" s="29"/>
      <c r="F26" s="30"/>
      <c r="G26" s="29"/>
      <c r="H26" s="30"/>
      <c r="I26" s="29"/>
      <c r="J26" s="30"/>
      <c r="K26" s="29"/>
      <c r="L26" s="30"/>
      <c r="M26" s="29"/>
      <c r="N26" s="30"/>
      <c r="O26" s="29"/>
      <c r="P26" s="29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4.1" customHeight="1" x14ac:dyDescent="0.2">
      <c r="C27" s="9"/>
      <c r="D27" s="10"/>
      <c r="F27" s="10"/>
      <c r="H27" s="10"/>
      <c r="J27" s="10"/>
      <c r="L27" s="10"/>
      <c r="N27" s="10"/>
      <c r="P27" s="8"/>
    </row>
    <row r="28" spans="1:27" ht="14.1" customHeight="1" x14ac:dyDescent="0.2">
      <c r="B28" s="33" t="s">
        <v>0</v>
      </c>
      <c r="D28" s="7">
        <v>37100</v>
      </c>
      <c r="E28" s="8">
        <v>100</v>
      </c>
      <c r="F28" s="7">
        <v>16995</v>
      </c>
      <c r="G28" s="8">
        <v>45.808625336927221</v>
      </c>
      <c r="H28" s="7">
        <v>11615</v>
      </c>
      <c r="I28" s="8">
        <v>31.307277628032345</v>
      </c>
      <c r="J28" s="7">
        <v>1055</v>
      </c>
      <c r="K28" s="8">
        <v>2.8436657681940702</v>
      </c>
      <c r="L28" s="7">
        <v>830</v>
      </c>
      <c r="M28" s="8">
        <v>2.2371967654986524</v>
      </c>
      <c r="N28" s="7">
        <v>6605</v>
      </c>
      <c r="O28" s="8">
        <v>17.80323450134771</v>
      </c>
      <c r="P28" s="8"/>
    </row>
    <row r="29" spans="1:27" ht="14.1" customHeight="1" x14ac:dyDescent="0.2">
      <c r="P29" s="8"/>
    </row>
    <row r="30" spans="1:27" ht="14.1" customHeight="1" x14ac:dyDescent="0.2">
      <c r="C30" s="33" t="s">
        <v>30</v>
      </c>
      <c r="D30" s="7">
        <v>18995</v>
      </c>
      <c r="E30" s="8">
        <v>100</v>
      </c>
      <c r="F30" s="7">
        <v>8565</v>
      </c>
      <c r="G30" s="8">
        <v>45.090813371939987</v>
      </c>
      <c r="H30" s="7">
        <v>5735</v>
      </c>
      <c r="I30" s="8">
        <v>30.192155830481706</v>
      </c>
      <c r="J30" s="7">
        <v>535</v>
      </c>
      <c r="K30" s="8">
        <v>2.8165306659647276</v>
      </c>
      <c r="L30" s="7">
        <v>435</v>
      </c>
      <c r="M30" s="8">
        <v>2.2900763358778624</v>
      </c>
      <c r="N30" s="7">
        <v>3720</v>
      </c>
      <c r="O30" s="8">
        <v>19.584101079231377</v>
      </c>
      <c r="P30" s="8"/>
    </row>
    <row r="31" spans="1:27" ht="14.1" customHeight="1" thickBot="1" x14ac:dyDescent="0.25">
      <c r="A31" s="24"/>
      <c r="B31" s="24"/>
      <c r="C31" s="35" t="s">
        <v>31</v>
      </c>
      <c r="D31" s="25">
        <v>18110</v>
      </c>
      <c r="E31" s="26">
        <v>100</v>
      </c>
      <c r="F31" s="25">
        <v>8425</v>
      </c>
      <c r="G31" s="26">
        <v>46.521258972943123</v>
      </c>
      <c r="H31" s="25">
        <v>5880</v>
      </c>
      <c r="I31" s="26">
        <v>32.468249585864164</v>
      </c>
      <c r="J31" s="25">
        <v>515</v>
      </c>
      <c r="K31" s="26">
        <v>2.8437327443401434</v>
      </c>
      <c r="L31" s="25">
        <v>395</v>
      </c>
      <c r="M31" s="26">
        <v>2.1811154058531197</v>
      </c>
      <c r="N31" s="25">
        <v>2885</v>
      </c>
      <c r="O31" s="26">
        <v>15.930425179458863</v>
      </c>
      <c r="P31" s="8"/>
    </row>
    <row r="32" spans="1:27" ht="14.1" customHeight="1" x14ac:dyDescent="0.2">
      <c r="A32" s="2"/>
      <c r="B32" s="2"/>
      <c r="C32" s="13"/>
      <c r="D32" s="31"/>
      <c r="E32" s="13"/>
      <c r="F32" s="31"/>
      <c r="G32" s="13"/>
      <c r="H32" s="31"/>
      <c r="I32" s="13"/>
      <c r="J32" s="3"/>
      <c r="K32" s="2"/>
      <c r="L32" s="3"/>
      <c r="M32" s="2"/>
      <c r="N32" s="3"/>
      <c r="O32" s="2"/>
      <c r="P32" s="2"/>
    </row>
    <row r="33" spans="1:16" ht="14.1" customHeight="1" x14ac:dyDescent="0.2">
      <c r="A33" s="23" t="s">
        <v>34</v>
      </c>
      <c r="C33" s="5"/>
      <c r="D33" s="14"/>
      <c r="E33" s="5"/>
      <c r="F33" s="14"/>
      <c r="G33" s="5"/>
      <c r="H33" s="14"/>
      <c r="I33" s="5"/>
    </row>
    <row r="34" spans="1:16" ht="14.1" customHeight="1" x14ac:dyDescent="0.2">
      <c r="A34" s="5"/>
      <c r="B34" s="5"/>
      <c r="C34" s="5"/>
      <c r="D34" s="14"/>
      <c r="E34" s="5"/>
      <c r="F34" s="14"/>
      <c r="G34" s="5"/>
      <c r="H34" s="14"/>
      <c r="I34" s="5"/>
      <c r="J34" s="14"/>
      <c r="K34" s="5"/>
      <c r="L34" s="14"/>
      <c r="M34" s="5"/>
      <c r="N34" s="14"/>
      <c r="O34" s="5"/>
      <c r="P34" s="5"/>
    </row>
    <row r="35" spans="1:16" ht="14.1" customHeight="1" x14ac:dyDescent="0.2">
      <c r="A35" s="5"/>
      <c r="B35" s="5"/>
      <c r="C35" s="5"/>
      <c r="D35" s="14"/>
      <c r="E35" s="5"/>
      <c r="F35" s="14"/>
      <c r="G35" s="5"/>
      <c r="H35" s="14"/>
      <c r="I35" s="5"/>
      <c r="J35" s="14"/>
      <c r="K35" s="5"/>
      <c r="L35" s="14"/>
      <c r="M35" s="5"/>
      <c r="N35" s="14"/>
      <c r="O35" s="5"/>
      <c r="P35" s="5"/>
    </row>
    <row r="36" spans="1:16" ht="12" customHeight="1" x14ac:dyDescent="0.2">
      <c r="A36" s="5"/>
      <c r="B36" s="5"/>
      <c r="C36" s="5"/>
      <c r="D36" s="14"/>
      <c r="E36" s="5"/>
      <c r="F36" s="14"/>
      <c r="G36" s="5"/>
      <c r="H36" s="14"/>
      <c r="I36" s="5"/>
      <c r="J36" s="14"/>
      <c r="K36" s="5"/>
      <c r="L36" s="14"/>
      <c r="M36" s="5"/>
      <c r="N36" s="14"/>
      <c r="O36" s="5"/>
      <c r="P36" s="5"/>
    </row>
    <row r="37" spans="1:16" ht="12" customHeight="1" x14ac:dyDescent="0.2">
      <c r="A37" s="5"/>
      <c r="B37" s="5"/>
      <c r="C37" s="5"/>
      <c r="D37" s="14"/>
      <c r="E37" s="5"/>
      <c r="F37" s="14"/>
      <c r="G37" s="5"/>
      <c r="H37" s="14"/>
      <c r="I37" s="5"/>
      <c r="J37" s="14"/>
      <c r="K37" s="5"/>
      <c r="L37" s="14"/>
      <c r="M37" s="5"/>
      <c r="N37" s="14"/>
      <c r="O37" s="5"/>
      <c r="P37" s="5"/>
    </row>
    <row r="38" spans="1:16" ht="12" customHeight="1" x14ac:dyDescent="0.2">
      <c r="A38" s="5"/>
      <c r="B38" s="5"/>
      <c r="C38" s="5"/>
      <c r="D38" s="14"/>
      <c r="E38" s="5"/>
      <c r="F38" s="14"/>
      <c r="G38" s="5"/>
      <c r="H38" s="14"/>
      <c r="I38" s="5"/>
      <c r="J38" s="14"/>
      <c r="K38" s="5"/>
      <c r="L38" s="14"/>
      <c r="M38" s="5"/>
      <c r="N38" s="14"/>
      <c r="O38" s="5"/>
      <c r="P38" s="5"/>
    </row>
    <row r="39" spans="1:16" ht="12" customHeight="1" x14ac:dyDescent="0.2">
      <c r="A39" s="5"/>
      <c r="B39" s="5"/>
      <c r="C39" s="5"/>
      <c r="D39" s="14"/>
      <c r="E39" s="5"/>
      <c r="F39" s="14"/>
      <c r="G39" s="5"/>
      <c r="H39" s="14"/>
      <c r="I39" s="5"/>
      <c r="J39" s="14"/>
      <c r="K39" s="5"/>
      <c r="L39" s="14"/>
      <c r="M39" s="5"/>
      <c r="N39" s="14"/>
      <c r="O39" s="5"/>
      <c r="P39" s="5"/>
    </row>
    <row r="40" spans="1:16" ht="12" customHeight="1" x14ac:dyDescent="0.2">
      <c r="A40" s="5"/>
      <c r="B40" s="5"/>
      <c r="C40" s="5"/>
      <c r="D40" s="14"/>
      <c r="E40" s="5"/>
      <c r="F40" s="14"/>
      <c r="G40" s="5"/>
      <c r="H40" s="14"/>
      <c r="I40" s="5"/>
      <c r="J40" s="14"/>
      <c r="K40" s="5"/>
      <c r="L40" s="14"/>
      <c r="M40" s="5"/>
      <c r="N40" s="14"/>
      <c r="O40" s="5"/>
      <c r="P40" s="5"/>
    </row>
    <row r="41" spans="1:16" ht="12" customHeight="1" x14ac:dyDescent="0.2">
      <c r="A41" s="5"/>
      <c r="B41" s="5"/>
      <c r="C41" s="5"/>
      <c r="D41" s="14"/>
      <c r="E41" s="5"/>
      <c r="F41" s="14"/>
      <c r="G41" s="5"/>
      <c r="H41" s="14"/>
      <c r="I41" s="5"/>
      <c r="J41" s="14"/>
      <c r="K41" s="5"/>
      <c r="L41" s="14"/>
      <c r="M41" s="5"/>
      <c r="N41" s="14"/>
      <c r="O41" s="5"/>
      <c r="P41" s="5"/>
    </row>
    <row r="42" spans="1:16" ht="12" customHeight="1" x14ac:dyDescent="0.2">
      <c r="A42" s="5"/>
      <c r="B42" s="5"/>
      <c r="C42" s="5"/>
      <c r="D42" s="14"/>
      <c r="E42" s="5"/>
      <c r="F42" s="14"/>
      <c r="G42" s="5"/>
      <c r="H42" s="14"/>
      <c r="I42" s="5"/>
      <c r="J42" s="14"/>
      <c r="K42" s="5"/>
      <c r="L42" s="14"/>
      <c r="M42" s="5"/>
      <c r="N42" s="14"/>
      <c r="O42" s="5"/>
      <c r="P42" s="5"/>
    </row>
  </sheetData>
  <mergeCells count="2">
    <mergeCell ref="A1:E1"/>
    <mergeCell ref="A21:E21"/>
  </mergeCells>
  <pageMargins left="0.75" right="0.75" top="0.75" bottom="0.7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41"/>
  <sheetViews>
    <sheetView workbookViewId="0">
      <selection sqref="A1:D1"/>
    </sheetView>
  </sheetViews>
  <sheetFormatPr defaultColWidth="8.85546875" defaultRowHeight="12.75" x14ac:dyDescent="0.2"/>
  <cols>
    <col min="1" max="2" width="1.28515625" style="1" customWidth="1"/>
    <col min="3" max="3" width="15.42578125" style="1" customWidth="1"/>
    <col min="4" max="4" width="9.85546875" style="7" customWidth="1"/>
    <col min="5" max="5" width="5.7109375" style="1" customWidth="1"/>
    <col min="6" max="6" width="9.85546875" style="7" customWidth="1"/>
    <col min="7" max="7" width="5.7109375" style="1" customWidth="1"/>
    <col min="8" max="8" width="9.85546875" style="7" customWidth="1"/>
    <col min="9" max="9" width="5.7109375" style="1" customWidth="1"/>
    <col min="10" max="10" width="9.85546875" style="7" customWidth="1"/>
    <col min="11" max="11" width="5.7109375" style="1" customWidth="1"/>
    <col min="12" max="12" width="9.85546875" style="7" customWidth="1"/>
    <col min="13" max="13" width="5.7109375" style="1" customWidth="1"/>
    <col min="14" max="14" width="9.85546875" style="7" customWidth="1"/>
    <col min="15" max="15" width="5.7109375" style="1" customWidth="1"/>
    <col min="16" max="16" width="9.140625" style="5" customWidth="1"/>
    <col min="17" max="25" width="8.85546875" style="5" customWidth="1"/>
    <col min="26" max="26" width="11.42578125" style="5" customWidth="1"/>
    <col min="27" max="16384" width="8.85546875" style="1"/>
  </cols>
  <sheetData>
    <row r="1" spans="1:26" ht="18.75" x14ac:dyDescent="0.3">
      <c r="A1" s="36" t="s">
        <v>42</v>
      </c>
      <c r="B1" s="36"/>
      <c r="C1" s="36"/>
      <c r="D1" s="36"/>
    </row>
    <row r="2" spans="1:26" ht="15.75" x14ac:dyDescent="0.25">
      <c r="A2" s="18" t="s">
        <v>54</v>
      </c>
      <c r="C2" s="9"/>
    </row>
    <row r="3" spans="1:26" ht="14.1" customHeight="1" x14ac:dyDescent="0.25">
      <c r="A3" s="6"/>
      <c r="C3" s="9"/>
    </row>
    <row r="4" spans="1:26" ht="14.1" customHeight="1" thickBot="1" x14ac:dyDescent="0.25">
      <c r="A4" s="2"/>
      <c r="B4" s="2"/>
      <c r="C4" s="12"/>
      <c r="D4" s="3"/>
      <c r="E4" s="2"/>
      <c r="F4" s="3"/>
      <c r="G4" s="2"/>
      <c r="H4" s="3"/>
      <c r="I4" s="2"/>
      <c r="J4" s="3"/>
      <c r="K4" s="2"/>
      <c r="L4" s="3"/>
      <c r="M4" s="2"/>
      <c r="N4" s="3"/>
      <c r="O4" s="2"/>
    </row>
    <row r="5" spans="1:26" s="28" customFormat="1" ht="36.75" thickBot="1" x14ac:dyDescent="0.25">
      <c r="A5" s="34"/>
      <c r="B5" s="34"/>
      <c r="C5" s="34"/>
      <c r="D5" s="21" t="s">
        <v>0</v>
      </c>
      <c r="E5" s="22" t="s">
        <v>32</v>
      </c>
      <c r="F5" s="21" t="s">
        <v>1</v>
      </c>
      <c r="G5" s="22" t="s">
        <v>32</v>
      </c>
      <c r="H5" s="21" t="s">
        <v>2</v>
      </c>
      <c r="I5" s="22" t="s">
        <v>32</v>
      </c>
      <c r="J5" s="21" t="s">
        <v>3</v>
      </c>
      <c r="K5" s="22" t="s">
        <v>32</v>
      </c>
      <c r="L5" s="21" t="s">
        <v>44</v>
      </c>
      <c r="M5" s="22" t="s">
        <v>32</v>
      </c>
      <c r="N5" s="21" t="s">
        <v>45</v>
      </c>
      <c r="O5" s="22" t="s">
        <v>32</v>
      </c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28" customFormat="1" ht="14.1" customHeight="1" x14ac:dyDescent="0.2">
      <c r="A6" s="29"/>
      <c r="B6" s="29"/>
      <c r="C6" s="29"/>
      <c r="D6" s="30"/>
      <c r="E6" s="29"/>
      <c r="F6" s="30"/>
      <c r="G6" s="29"/>
      <c r="H6" s="30"/>
      <c r="I6" s="29"/>
      <c r="J6" s="30"/>
      <c r="K6" s="29"/>
      <c r="L6" s="30"/>
      <c r="M6" s="29"/>
      <c r="N6" s="30"/>
      <c r="O6" s="29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4.1" customHeight="1" x14ac:dyDescent="0.2">
      <c r="B7" s="1" t="s">
        <v>28</v>
      </c>
      <c r="D7" s="7">
        <v>16450</v>
      </c>
      <c r="E7" s="8">
        <f>D7/$D7*100</f>
        <v>100</v>
      </c>
      <c r="F7" s="7">
        <v>5975</v>
      </c>
      <c r="G7" s="8">
        <f>F7/$D7*100</f>
        <v>36.322188449848028</v>
      </c>
      <c r="H7" s="7">
        <v>5430</v>
      </c>
      <c r="I7" s="8">
        <f>H7/$D7*100</f>
        <v>33.00911854103343</v>
      </c>
      <c r="J7" s="7">
        <v>585</v>
      </c>
      <c r="K7" s="8">
        <f>J7/$D7*100</f>
        <v>3.5562310030395139</v>
      </c>
      <c r="L7" s="7">
        <v>480</v>
      </c>
      <c r="M7" s="8">
        <f>L7/$D7*100</f>
        <v>2.9179331306990881</v>
      </c>
      <c r="N7" s="7">
        <v>3990</v>
      </c>
      <c r="O7" s="8">
        <f>N7/$D7*100</f>
        <v>24.25531914893617</v>
      </c>
    </row>
    <row r="8" spans="1:26" ht="14.1" customHeight="1" x14ac:dyDescent="0.2">
      <c r="E8" s="8"/>
      <c r="G8" s="8"/>
      <c r="I8" s="8"/>
      <c r="K8" s="8"/>
      <c r="M8" s="8"/>
      <c r="O8" s="8"/>
    </row>
    <row r="9" spans="1:26" ht="14.1" customHeight="1" x14ac:dyDescent="0.2">
      <c r="C9" s="1" t="s">
        <v>35</v>
      </c>
      <c r="D9" s="7">
        <v>4135</v>
      </c>
      <c r="E9" s="8">
        <f t="shared" ref="E9:E15" si="0">D9/$D9*100</f>
        <v>100</v>
      </c>
      <c r="F9" s="7">
        <v>1550</v>
      </c>
      <c r="G9" s="8">
        <f t="shared" ref="G9:G15" si="1">F9/$D9*100</f>
        <v>37.484885126964933</v>
      </c>
      <c r="H9" s="7">
        <v>1205</v>
      </c>
      <c r="I9" s="8">
        <f t="shared" ref="I9:I15" si="2">H9/$D9*100</f>
        <v>29.141475211608221</v>
      </c>
      <c r="J9" s="7">
        <v>170</v>
      </c>
      <c r="K9" s="8">
        <f t="shared" ref="K9:K15" si="3">J9/$D9*100</f>
        <v>4.1112454655380892</v>
      </c>
      <c r="L9" s="7">
        <v>115</v>
      </c>
      <c r="M9" s="8">
        <f t="shared" ref="M9:M15" si="4">L9/$D9*100</f>
        <v>2.7811366384522369</v>
      </c>
      <c r="N9" s="7">
        <v>1105</v>
      </c>
      <c r="O9" s="8">
        <f t="shared" ref="O9:O15" si="5">N9/$D9*100</f>
        <v>26.723095525997582</v>
      </c>
    </row>
    <row r="10" spans="1:26" ht="14.1" customHeight="1" x14ac:dyDescent="0.2">
      <c r="C10" s="1" t="s">
        <v>36</v>
      </c>
      <c r="D10" s="7">
        <v>2375</v>
      </c>
      <c r="E10" s="8">
        <f t="shared" si="0"/>
        <v>100</v>
      </c>
      <c r="F10" s="7">
        <v>835</v>
      </c>
      <c r="G10" s="8">
        <f t="shared" si="1"/>
        <v>35.157894736842103</v>
      </c>
      <c r="H10" s="7">
        <v>720</v>
      </c>
      <c r="I10" s="8">
        <f t="shared" si="2"/>
        <v>30.315789473684212</v>
      </c>
      <c r="J10" s="7">
        <v>75</v>
      </c>
      <c r="K10" s="8">
        <f t="shared" si="3"/>
        <v>3.1578947368421053</v>
      </c>
      <c r="L10" s="7">
        <v>60</v>
      </c>
      <c r="M10" s="8">
        <f t="shared" si="4"/>
        <v>2.5263157894736841</v>
      </c>
      <c r="N10" s="7">
        <v>685</v>
      </c>
      <c r="O10" s="8">
        <f t="shared" si="5"/>
        <v>28.842105263157897</v>
      </c>
    </row>
    <row r="11" spans="1:26" ht="14.1" customHeight="1" x14ac:dyDescent="0.2">
      <c r="C11" s="1" t="s">
        <v>37</v>
      </c>
      <c r="D11" s="7">
        <v>2870</v>
      </c>
      <c r="E11" s="8">
        <f t="shared" si="0"/>
        <v>100</v>
      </c>
      <c r="F11" s="7">
        <v>1080</v>
      </c>
      <c r="G11" s="8">
        <f t="shared" si="1"/>
        <v>37.630662020905923</v>
      </c>
      <c r="H11" s="7">
        <v>895</v>
      </c>
      <c r="I11" s="8">
        <f t="shared" si="2"/>
        <v>31.184668989547038</v>
      </c>
      <c r="J11" s="7">
        <v>105</v>
      </c>
      <c r="K11" s="8">
        <f t="shared" si="3"/>
        <v>3.6585365853658534</v>
      </c>
      <c r="L11" s="7">
        <v>90</v>
      </c>
      <c r="M11" s="8">
        <f t="shared" si="4"/>
        <v>3.1358885017421603</v>
      </c>
      <c r="N11" s="7">
        <v>710</v>
      </c>
      <c r="O11" s="8">
        <f t="shared" si="5"/>
        <v>24.738675958188153</v>
      </c>
    </row>
    <row r="12" spans="1:26" ht="14.1" customHeight="1" x14ac:dyDescent="0.2">
      <c r="C12" s="1" t="s">
        <v>38</v>
      </c>
      <c r="D12" s="7">
        <v>3430</v>
      </c>
      <c r="E12" s="8">
        <f t="shared" si="0"/>
        <v>100</v>
      </c>
      <c r="F12" s="7">
        <v>1220</v>
      </c>
      <c r="G12" s="8">
        <f t="shared" si="1"/>
        <v>35.568513119533527</v>
      </c>
      <c r="H12" s="7">
        <v>1175</v>
      </c>
      <c r="I12" s="8">
        <f t="shared" si="2"/>
        <v>34.25655976676385</v>
      </c>
      <c r="J12" s="7">
        <v>110</v>
      </c>
      <c r="K12" s="8">
        <f t="shared" si="3"/>
        <v>3.2069970845481048</v>
      </c>
      <c r="L12" s="7">
        <v>95</v>
      </c>
      <c r="M12" s="8">
        <f t="shared" si="4"/>
        <v>2.7696793002915454</v>
      </c>
      <c r="N12" s="7">
        <v>840</v>
      </c>
      <c r="O12" s="8">
        <f t="shared" si="5"/>
        <v>24.489795918367346</v>
      </c>
    </row>
    <row r="13" spans="1:26" ht="14.1" customHeight="1" x14ac:dyDescent="0.2">
      <c r="C13" s="1" t="s">
        <v>39</v>
      </c>
      <c r="D13" s="7">
        <v>2490</v>
      </c>
      <c r="E13" s="8">
        <f t="shared" si="0"/>
        <v>100</v>
      </c>
      <c r="F13" s="7">
        <v>845</v>
      </c>
      <c r="G13" s="8">
        <f t="shared" si="1"/>
        <v>33.935742971887549</v>
      </c>
      <c r="H13" s="7">
        <v>1010</v>
      </c>
      <c r="I13" s="8">
        <f t="shared" si="2"/>
        <v>40.562248995983936</v>
      </c>
      <c r="J13" s="7">
        <v>85</v>
      </c>
      <c r="K13" s="8">
        <f t="shared" si="3"/>
        <v>3.4136546184738958</v>
      </c>
      <c r="L13" s="7">
        <v>80</v>
      </c>
      <c r="M13" s="8">
        <f t="shared" si="4"/>
        <v>3.2128514056224895</v>
      </c>
      <c r="N13" s="7">
        <v>480</v>
      </c>
      <c r="O13" s="8">
        <f t="shared" si="5"/>
        <v>19.277108433734941</v>
      </c>
    </row>
    <row r="14" spans="1:26" ht="14.1" customHeight="1" x14ac:dyDescent="0.2">
      <c r="C14" s="1" t="s">
        <v>40</v>
      </c>
      <c r="D14" s="7">
        <v>790</v>
      </c>
      <c r="E14" s="8">
        <f t="shared" si="0"/>
        <v>100</v>
      </c>
      <c r="F14" s="7">
        <v>310</v>
      </c>
      <c r="G14" s="8">
        <f t="shared" si="1"/>
        <v>39.24050632911392</v>
      </c>
      <c r="H14" s="7">
        <v>290</v>
      </c>
      <c r="I14" s="8">
        <f t="shared" si="2"/>
        <v>36.708860759493675</v>
      </c>
      <c r="J14" s="7">
        <v>30</v>
      </c>
      <c r="K14" s="8">
        <f t="shared" si="3"/>
        <v>3.79746835443038</v>
      </c>
      <c r="L14" s="7">
        <v>30</v>
      </c>
      <c r="M14" s="8">
        <f t="shared" si="4"/>
        <v>3.79746835443038</v>
      </c>
      <c r="N14" s="7">
        <v>130</v>
      </c>
      <c r="O14" s="8">
        <f t="shared" si="5"/>
        <v>16.455696202531644</v>
      </c>
    </row>
    <row r="15" spans="1:26" ht="14.1" customHeight="1" thickBot="1" x14ac:dyDescent="0.25">
      <c r="A15" s="24"/>
      <c r="B15" s="24"/>
      <c r="C15" s="24" t="s">
        <v>41</v>
      </c>
      <c r="D15" s="25">
        <v>355</v>
      </c>
      <c r="E15" s="26">
        <f t="shared" si="0"/>
        <v>100</v>
      </c>
      <c r="F15" s="25">
        <v>145</v>
      </c>
      <c r="G15" s="26">
        <f t="shared" si="1"/>
        <v>40.845070422535215</v>
      </c>
      <c r="H15" s="25">
        <v>140</v>
      </c>
      <c r="I15" s="26">
        <f t="shared" si="2"/>
        <v>39.436619718309856</v>
      </c>
      <c r="J15" s="25">
        <v>10</v>
      </c>
      <c r="K15" s="26">
        <f t="shared" si="3"/>
        <v>2.8169014084507045</v>
      </c>
      <c r="L15" s="25">
        <v>30</v>
      </c>
      <c r="M15" s="26">
        <f t="shared" si="4"/>
        <v>8.4507042253521121</v>
      </c>
      <c r="N15" s="25">
        <v>40</v>
      </c>
      <c r="O15" s="26">
        <f t="shared" si="5"/>
        <v>11.267605633802818</v>
      </c>
    </row>
    <row r="16" spans="1:26" ht="14.1" customHeight="1" x14ac:dyDescent="0.2">
      <c r="A16" s="2"/>
      <c r="B16" s="2"/>
      <c r="C16" s="13"/>
      <c r="D16" s="31"/>
      <c r="E16" s="13"/>
      <c r="F16" s="31"/>
      <c r="G16" s="13"/>
      <c r="H16" s="31"/>
      <c r="I16" s="13"/>
      <c r="J16" s="3"/>
      <c r="K16" s="2"/>
      <c r="L16" s="3"/>
      <c r="M16" s="2"/>
      <c r="N16" s="3"/>
      <c r="O16" s="2"/>
    </row>
    <row r="17" spans="1:26" ht="14.1" customHeight="1" x14ac:dyDescent="0.2">
      <c r="A17" s="23" t="s">
        <v>34</v>
      </c>
      <c r="C17" s="5"/>
      <c r="D17" s="14"/>
      <c r="E17" s="5"/>
      <c r="F17" s="14"/>
      <c r="G17" s="5"/>
      <c r="H17" s="14"/>
      <c r="I17" s="5"/>
    </row>
    <row r="18" spans="1:26" ht="14.1" customHeight="1" x14ac:dyDescent="0.2">
      <c r="A18" s="32"/>
      <c r="C18" s="5"/>
      <c r="D18" s="14"/>
      <c r="E18" s="5"/>
      <c r="F18" s="14"/>
      <c r="G18" s="5"/>
      <c r="H18" s="14"/>
      <c r="I18" s="5"/>
    </row>
    <row r="19" spans="1:26" ht="14.1" customHeight="1" x14ac:dyDescent="0.2">
      <c r="A19" s="32"/>
      <c r="C19" s="5"/>
      <c r="D19" s="14"/>
      <c r="E19" s="5"/>
      <c r="F19" s="14"/>
      <c r="G19" s="5"/>
      <c r="H19" s="14"/>
      <c r="I19" s="5"/>
    </row>
    <row r="20" spans="1:26" ht="12" customHeight="1" x14ac:dyDescent="0.2">
      <c r="C20" s="5"/>
      <c r="D20" s="14"/>
      <c r="E20" s="5"/>
      <c r="F20" s="14"/>
      <c r="G20" s="5"/>
      <c r="H20" s="14"/>
      <c r="I20" s="5"/>
    </row>
    <row r="21" spans="1:26" ht="18.75" x14ac:dyDescent="0.3">
      <c r="A21" s="36" t="s">
        <v>29</v>
      </c>
      <c r="B21" s="36"/>
      <c r="C21" s="36"/>
      <c r="D21" s="36"/>
    </row>
    <row r="22" spans="1:26" ht="15.75" x14ac:dyDescent="0.25">
      <c r="A22" s="18" t="s">
        <v>54</v>
      </c>
    </row>
    <row r="23" spans="1:26" ht="14.1" customHeight="1" x14ac:dyDescent="0.25">
      <c r="A23" s="27"/>
    </row>
    <row r="24" spans="1:26" ht="14.1" customHeight="1" thickBot="1" x14ac:dyDescent="0.25">
      <c r="A24" s="2"/>
      <c r="B24" s="2"/>
      <c r="C24" s="12"/>
      <c r="D24" s="3"/>
      <c r="E24" s="2"/>
      <c r="F24" s="3"/>
      <c r="G24" s="2"/>
      <c r="H24" s="3"/>
      <c r="I24" s="2"/>
      <c r="J24" s="3"/>
      <c r="K24" s="2"/>
      <c r="L24" s="3"/>
      <c r="M24" s="2"/>
      <c r="N24" s="3"/>
      <c r="O24" s="2"/>
    </row>
    <row r="25" spans="1:26" s="28" customFormat="1" ht="36.75" thickBot="1" x14ac:dyDescent="0.25">
      <c r="A25" s="34"/>
      <c r="B25" s="34"/>
      <c r="C25" s="34"/>
      <c r="D25" s="21" t="s">
        <v>0</v>
      </c>
      <c r="E25" s="22" t="s">
        <v>32</v>
      </c>
      <c r="F25" s="21" t="s">
        <v>1</v>
      </c>
      <c r="G25" s="22" t="s">
        <v>32</v>
      </c>
      <c r="H25" s="21" t="s">
        <v>2</v>
      </c>
      <c r="I25" s="22" t="s">
        <v>32</v>
      </c>
      <c r="J25" s="21" t="s">
        <v>3</v>
      </c>
      <c r="K25" s="22" t="s">
        <v>32</v>
      </c>
      <c r="L25" s="21" t="s">
        <v>44</v>
      </c>
      <c r="M25" s="22" t="s">
        <v>32</v>
      </c>
      <c r="N25" s="21" t="s">
        <v>45</v>
      </c>
      <c r="O25" s="22" t="s">
        <v>32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28" customFormat="1" x14ac:dyDescent="0.2">
      <c r="A26" s="29"/>
      <c r="B26" s="29"/>
      <c r="C26" s="29"/>
      <c r="D26" s="30"/>
      <c r="E26" s="29"/>
      <c r="F26" s="30"/>
      <c r="G26" s="29"/>
      <c r="H26" s="30"/>
      <c r="I26" s="29"/>
      <c r="J26" s="30"/>
      <c r="K26" s="29"/>
      <c r="L26" s="30"/>
      <c r="M26" s="29"/>
      <c r="N26" s="30"/>
      <c r="O26" s="29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" customHeight="1" x14ac:dyDescent="0.2">
      <c r="B27" s="33" t="s">
        <v>0</v>
      </c>
      <c r="D27" s="7">
        <v>16450</v>
      </c>
      <c r="E27" s="8">
        <f>D27/$D27*100</f>
        <v>100</v>
      </c>
      <c r="F27" s="7">
        <v>5975</v>
      </c>
      <c r="G27" s="8">
        <f>F27/$D27*100</f>
        <v>36.322188449848028</v>
      </c>
      <c r="H27" s="7">
        <v>5430</v>
      </c>
      <c r="I27" s="8">
        <f>H27/$D27*100</f>
        <v>33.00911854103343</v>
      </c>
      <c r="J27" s="7">
        <v>585</v>
      </c>
      <c r="K27" s="8">
        <f>J27/$D27*100</f>
        <v>3.5562310030395139</v>
      </c>
      <c r="L27" s="7">
        <v>470</v>
      </c>
      <c r="M27" s="8">
        <f>L27/$D27*100</f>
        <v>2.8571428571428572</v>
      </c>
      <c r="N27" s="7">
        <v>3985</v>
      </c>
      <c r="O27" s="8">
        <f>N27/$D27*100</f>
        <v>24.224924012158056</v>
      </c>
    </row>
    <row r="28" spans="1:26" ht="12" customHeight="1" x14ac:dyDescent="0.2">
      <c r="E28" s="8"/>
      <c r="G28" s="8"/>
      <c r="I28" s="8"/>
      <c r="K28" s="8"/>
      <c r="M28" s="8"/>
      <c r="O28" s="8"/>
    </row>
    <row r="29" spans="1:26" ht="12" customHeight="1" x14ac:dyDescent="0.2">
      <c r="C29" s="33" t="s">
        <v>30</v>
      </c>
      <c r="D29" s="7">
        <v>8280</v>
      </c>
      <c r="E29" s="8">
        <f>D29/$D29*100</f>
        <v>100</v>
      </c>
      <c r="F29" s="7">
        <v>2855</v>
      </c>
      <c r="G29" s="8">
        <f>F29/$D29*100</f>
        <v>34.480676328502412</v>
      </c>
      <c r="H29" s="7">
        <v>2660</v>
      </c>
      <c r="I29" s="8">
        <f>H29/$D29*100</f>
        <v>32.125603864734295</v>
      </c>
      <c r="J29" s="7">
        <v>295</v>
      </c>
      <c r="K29" s="8">
        <f>J29/$D29*100</f>
        <v>3.5628019323671496</v>
      </c>
      <c r="L29" s="7">
        <v>235</v>
      </c>
      <c r="M29" s="8">
        <f>L29/$D29*100</f>
        <v>2.8381642512077296</v>
      </c>
      <c r="N29" s="7">
        <v>2225</v>
      </c>
      <c r="O29" s="8">
        <f>N29/$D29*100</f>
        <v>26.871980676328505</v>
      </c>
    </row>
    <row r="30" spans="1:26" ht="12" customHeight="1" thickBot="1" x14ac:dyDescent="0.25">
      <c r="A30" s="24"/>
      <c r="B30" s="24"/>
      <c r="C30" s="35" t="s">
        <v>31</v>
      </c>
      <c r="D30" s="25">
        <v>8175</v>
      </c>
      <c r="E30" s="26">
        <f>D30/$D30*100</f>
        <v>100</v>
      </c>
      <c r="F30" s="25">
        <v>3120</v>
      </c>
      <c r="G30" s="26">
        <f>F30/$D30*100</f>
        <v>38.165137614678898</v>
      </c>
      <c r="H30" s="25">
        <v>2770</v>
      </c>
      <c r="I30" s="26">
        <f>H30/$D30*100</f>
        <v>33.883792048929664</v>
      </c>
      <c r="J30" s="25">
        <v>285</v>
      </c>
      <c r="K30" s="26">
        <f>J30/$D30*100</f>
        <v>3.4862385321100922</v>
      </c>
      <c r="L30" s="25">
        <v>245</v>
      </c>
      <c r="M30" s="26">
        <f>L30/$D30*100</f>
        <v>2.9969418960244649</v>
      </c>
      <c r="N30" s="25">
        <v>1760</v>
      </c>
      <c r="O30" s="26">
        <f>N30/$D30*100</f>
        <v>21.529051987767584</v>
      </c>
    </row>
    <row r="31" spans="1:26" ht="12" customHeight="1" x14ac:dyDescent="0.2">
      <c r="A31" s="2"/>
      <c r="B31" s="2"/>
      <c r="C31" s="13"/>
      <c r="D31" s="31"/>
      <c r="E31" s="13"/>
      <c r="F31" s="31"/>
      <c r="G31" s="13"/>
      <c r="H31" s="31"/>
      <c r="I31" s="13"/>
      <c r="J31" s="3"/>
      <c r="K31" s="2"/>
      <c r="L31" s="3"/>
      <c r="M31" s="2"/>
      <c r="N31" s="3"/>
      <c r="O31" s="2"/>
    </row>
    <row r="32" spans="1:26" ht="12" customHeight="1" x14ac:dyDescent="0.2">
      <c r="A32" s="23" t="s">
        <v>34</v>
      </c>
      <c r="C32" s="5"/>
      <c r="D32" s="14"/>
      <c r="E32" s="5"/>
      <c r="F32" s="14"/>
      <c r="G32" s="5"/>
      <c r="H32" s="14"/>
      <c r="I32" s="5"/>
    </row>
    <row r="33" spans="1:15" ht="12" customHeight="1" x14ac:dyDescent="0.2">
      <c r="A33" s="5"/>
      <c r="B33" s="5"/>
      <c r="C33" s="5"/>
      <c r="D33" s="14"/>
      <c r="E33" s="5"/>
      <c r="F33" s="14"/>
      <c r="G33" s="5"/>
      <c r="H33" s="14"/>
      <c r="I33" s="5"/>
      <c r="J33" s="14"/>
      <c r="K33" s="5"/>
      <c r="L33" s="14"/>
      <c r="M33" s="5"/>
      <c r="N33" s="14"/>
      <c r="O33" s="5"/>
    </row>
    <row r="34" spans="1:15" ht="12" customHeight="1" x14ac:dyDescent="0.2">
      <c r="A34" s="5"/>
      <c r="B34" s="5"/>
      <c r="C34" s="5"/>
      <c r="D34" s="14"/>
      <c r="E34" s="5"/>
      <c r="F34" s="14"/>
      <c r="G34" s="5"/>
      <c r="H34" s="14"/>
      <c r="I34" s="5"/>
      <c r="J34" s="14"/>
      <c r="K34" s="5"/>
      <c r="L34" s="14"/>
      <c r="M34" s="5"/>
      <c r="N34" s="14"/>
      <c r="O34" s="5"/>
    </row>
    <row r="35" spans="1:15" ht="12" customHeight="1" x14ac:dyDescent="0.2">
      <c r="A35" s="5"/>
      <c r="B35" s="5"/>
      <c r="C35" s="5"/>
      <c r="D35" s="14"/>
      <c r="E35" s="5"/>
      <c r="F35" s="14"/>
      <c r="G35" s="5"/>
      <c r="H35" s="14"/>
      <c r="I35" s="5"/>
      <c r="J35" s="14"/>
      <c r="K35" s="5"/>
      <c r="L35" s="14"/>
      <c r="M35" s="5"/>
      <c r="N35" s="14"/>
      <c r="O35" s="5"/>
    </row>
    <row r="36" spans="1:15" ht="12" customHeight="1" x14ac:dyDescent="0.2">
      <c r="A36" s="5"/>
      <c r="B36" s="5"/>
      <c r="C36" s="5"/>
      <c r="D36" s="14"/>
      <c r="E36" s="5"/>
      <c r="F36" s="14"/>
      <c r="G36" s="5"/>
      <c r="H36" s="14"/>
      <c r="I36" s="5"/>
      <c r="J36" s="14"/>
      <c r="K36" s="5"/>
      <c r="L36" s="14"/>
      <c r="M36" s="5"/>
      <c r="N36" s="14"/>
      <c r="O36" s="5"/>
    </row>
    <row r="37" spans="1:15" ht="12" customHeight="1" x14ac:dyDescent="0.2">
      <c r="A37" s="5"/>
      <c r="B37" s="5"/>
      <c r="C37" s="5"/>
      <c r="D37" s="14"/>
      <c r="E37" s="5"/>
      <c r="F37" s="14"/>
      <c r="G37" s="5"/>
      <c r="H37" s="14"/>
      <c r="I37" s="5"/>
      <c r="J37" s="14"/>
      <c r="K37" s="5"/>
      <c r="L37" s="14"/>
      <c r="M37" s="5"/>
      <c r="N37" s="14"/>
      <c r="O37" s="5"/>
    </row>
    <row r="38" spans="1:15" ht="12" customHeight="1" x14ac:dyDescent="0.2">
      <c r="A38" s="5"/>
      <c r="B38" s="5"/>
      <c r="C38" s="5"/>
      <c r="D38" s="14"/>
      <c r="E38" s="5"/>
      <c r="F38" s="14"/>
      <c r="G38" s="5"/>
      <c r="H38" s="14"/>
      <c r="I38" s="5"/>
      <c r="J38" s="14"/>
      <c r="K38" s="5"/>
      <c r="L38" s="14"/>
      <c r="M38" s="5"/>
      <c r="N38" s="14"/>
      <c r="O38" s="5"/>
    </row>
    <row r="39" spans="1:15" ht="12" customHeight="1" x14ac:dyDescent="0.2">
      <c r="A39" s="5"/>
      <c r="B39" s="5"/>
      <c r="C39" s="5"/>
      <c r="D39" s="14"/>
      <c r="E39" s="5"/>
      <c r="F39" s="14"/>
      <c r="G39" s="5"/>
      <c r="H39" s="14"/>
      <c r="I39" s="5"/>
      <c r="J39" s="14"/>
      <c r="K39" s="5"/>
      <c r="L39" s="14"/>
      <c r="M39" s="5"/>
      <c r="N39" s="14"/>
      <c r="O39" s="5"/>
    </row>
    <row r="40" spans="1:15" ht="12" customHeight="1" x14ac:dyDescent="0.2">
      <c r="A40" s="5"/>
      <c r="B40" s="5"/>
      <c r="C40" s="5"/>
      <c r="D40" s="14"/>
      <c r="E40" s="5"/>
      <c r="F40" s="14"/>
      <c r="G40" s="5"/>
      <c r="H40" s="14"/>
      <c r="I40" s="5"/>
      <c r="J40" s="14"/>
      <c r="K40" s="5"/>
      <c r="L40" s="14"/>
      <c r="M40" s="5"/>
      <c r="N40" s="14"/>
      <c r="O40" s="5"/>
    </row>
    <row r="41" spans="1:15" ht="12" customHeight="1" x14ac:dyDescent="0.2">
      <c r="A41" s="5"/>
      <c r="B41" s="5"/>
      <c r="C41" s="5"/>
      <c r="D41" s="14"/>
      <c r="E41" s="5"/>
      <c r="F41" s="14"/>
      <c r="G41" s="5"/>
      <c r="H41" s="14"/>
      <c r="I41" s="5"/>
      <c r="J41" s="14"/>
      <c r="K41" s="5"/>
      <c r="L41" s="14"/>
      <c r="M41" s="5"/>
      <c r="N41" s="14"/>
      <c r="O41" s="5"/>
    </row>
  </sheetData>
  <mergeCells count="2">
    <mergeCell ref="A1:D1"/>
    <mergeCell ref="A21:D21"/>
  </mergeCells>
  <phoneticPr fontId="1"/>
  <pageMargins left="0.75" right="0.75" top="1" bottom="1" header="0.5" footer="0.5"/>
  <pageSetup scale="97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R1</vt:lpstr>
      <vt:lpstr>R2</vt:lpstr>
      <vt:lpstr>R3</vt:lpstr>
      <vt:lpstr>'R1'!Print_Area</vt:lpstr>
      <vt:lpstr>'R2'!Print_Area</vt:lpstr>
    </vt:vector>
  </TitlesOfParts>
  <Company>NWT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H.P. Carly</dc:creator>
  <cp:lastModifiedBy>Jescinda Cullihall</cp:lastModifiedBy>
  <cp:lastPrinted>2017-06-07T20:21:03Z</cp:lastPrinted>
  <dcterms:created xsi:type="dcterms:W3CDTF">2003-08-08T21:55:45Z</dcterms:created>
  <dcterms:modified xsi:type="dcterms:W3CDTF">2022-10-31T22:46:05Z</dcterms:modified>
</cp:coreProperties>
</file>